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10608" yWindow="65380" windowWidth="13152" windowHeight="11640" tabRatio="880" activeTab="0"/>
  </bookViews>
  <sheets>
    <sheet name="INDICE " sheetId="1" r:id="rId1"/>
    <sheet name="Cuadro 1.1" sheetId="2" r:id="rId2"/>
    <sheet name="Cuadro 1.2" sheetId="3" r:id="rId3"/>
    <sheet name="Cuadro 1.3" sheetId="4" r:id="rId4"/>
    <sheet name="Cuadro 1.4" sheetId="5" r:id="rId5"/>
    <sheet name="Cuadro 2.1" sheetId="6" r:id="rId6"/>
    <sheet name="Cuadro 2.2" sheetId="7" r:id="rId7"/>
    <sheet name="Cuadro 2.2.1" sheetId="8" r:id="rId8"/>
    <sheet name="Cuadro 2.2.2" sheetId="9" r:id="rId9"/>
    <sheet name="Cuadro 2.2.3" sheetId="10" r:id="rId10"/>
    <sheet name="Cuadro 2.2.4" sheetId="11" r:id="rId11"/>
    <sheet name="Cuadro 2.2.5" sheetId="12" r:id="rId12"/>
    <sheet name="Cuadro 2.2.6" sheetId="13" r:id="rId13"/>
    <sheet name="Cuadro 2.2.7" sheetId="14" r:id="rId14"/>
    <sheet name="Cuadro 2.2.8" sheetId="15" r:id="rId15"/>
    <sheet name="Cuadro 2.2.9" sheetId="16" r:id="rId16"/>
    <sheet name="Cuadro 2.2.10" sheetId="17" r:id="rId17"/>
    <sheet name="Cuadro 2.2.11" sheetId="18" r:id="rId18"/>
    <sheet name="Cuadro 2.2.12" sheetId="19" r:id="rId19"/>
    <sheet name="Cuadro 2.2.13" sheetId="20" r:id="rId20"/>
    <sheet name="Cuadro 2.2.14" sheetId="21" r:id="rId21"/>
    <sheet name="Cuadro 2.2.15" sheetId="22" r:id="rId22"/>
    <sheet name="Cuadro 2.3" sheetId="23" r:id="rId23"/>
    <sheet name="Cuadro 2.3.1" sheetId="24" r:id="rId24"/>
    <sheet name="Cuadro 2.3.2" sheetId="25" r:id="rId25"/>
    <sheet name="Cuadro 2.3.3" sheetId="26" r:id="rId26"/>
    <sheet name="Cuadro 2.3.4" sheetId="27" r:id="rId27"/>
    <sheet name="Cuadro 2.3.5" sheetId="28" r:id="rId28"/>
    <sheet name="Cuadro 2.3.6" sheetId="29" r:id="rId29"/>
    <sheet name="Cuadro 2.3.7" sheetId="30" r:id="rId30"/>
    <sheet name="Cuadro 2.3.8" sheetId="31" r:id="rId31"/>
    <sheet name="Cuadro 2.3.9" sheetId="32" r:id="rId32"/>
    <sheet name="Cuadro 2.3.10" sheetId="33" r:id="rId33"/>
    <sheet name="Cuadro 2.3.11" sheetId="34" r:id="rId34"/>
    <sheet name="Cuadro 2.3.12" sheetId="35" r:id="rId35"/>
    <sheet name="Cuadro 2.3.13" sheetId="36" r:id="rId36"/>
    <sheet name="Cuadro 2.3.14" sheetId="37" r:id="rId37"/>
    <sheet name="Cuadro 2.3.15" sheetId="38" r:id="rId38"/>
  </sheets>
  <externalReferences>
    <externalReference r:id="rId41"/>
    <externalReference r:id="rId42"/>
  </externalReferences>
  <definedNames>
    <definedName name="_Hlk216577246" localSheetId="1">'[1]Hoja1'!$A$12</definedName>
    <definedName name="_Hlk246157920" localSheetId="0">'INDICE '!$A$2</definedName>
    <definedName name="_Hlk246157960" localSheetId="0">'INDICE '!$A$8</definedName>
    <definedName name="_Hlk246157999" localSheetId="0">'INDICE '!#REF!</definedName>
    <definedName name="_Hlk246158037" localSheetId="0">'INDICE '!#REF!</definedName>
    <definedName name="_Hlk246158089" localSheetId="0">'INDICE '!$A$53</definedName>
    <definedName name="_Hlk246158126" localSheetId="0">'INDICE '!$A$59</definedName>
    <definedName name="_Hlk246158175" localSheetId="0">'INDICE '!$A$55</definedName>
    <definedName name="_Hlk246158215" localSheetId="0">'INDICE '!$A$57</definedName>
    <definedName name="_Hlk246158310" localSheetId="0">'INDICE '!$A$61</definedName>
    <definedName name="_xlnm.Print_Area" localSheetId="1">'Cuadro 1.1'!$A$1:$M$35</definedName>
    <definedName name="_xlnm.Print_Area" localSheetId="2">'Cuadro 1.2'!$A$1:$J$27</definedName>
    <definedName name="_xlnm.Print_Area" localSheetId="3">'Cuadro 1.3'!$A$1:$J$27</definedName>
    <definedName name="_xlnm.Print_Area" localSheetId="4">'Cuadro 1.4'!$A$1:$J$21</definedName>
    <definedName name="_xlnm.Print_Area" localSheetId="5">'Cuadro 2.1'!$A$1:$J$57</definedName>
    <definedName name="_xlnm.Print_Area" localSheetId="6">'Cuadro 2.2'!$A$1:$J$29</definedName>
    <definedName name="_xlnm.Print_Area" localSheetId="7">'Cuadro 2.2.1'!$A$1:$J$29</definedName>
    <definedName name="_xlnm.Print_Area" localSheetId="16">'Cuadro 2.2.10'!$A$1:$J$29</definedName>
    <definedName name="_xlnm.Print_Area" localSheetId="17">'Cuadro 2.2.11'!$A$1:$J$29</definedName>
    <definedName name="_xlnm.Print_Area" localSheetId="18">'Cuadro 2.2.12'!$A$1:$J$29</definedName>
    <definedName name="_xlnm.Print_Area" localSheetId="19">'Cuadro 2.2.13'!$A$1:$J$29</definedName>
    <definedName name="_xlnm.Print_Area" localSheetId="20">'Cuadro 2.2.14'!$A$1:$J$29</definedName>
    <definedName name="_xlnm.Print_Area" localSheetId="21">'Cuadro 2.2.15'!$A$1:$J$29</definedName>
    <definedName name="_xlnm.Print_Area" localSheetId="8">'Cuadro 2.2.2'!$A$1:$J$29</definedName>
    <definedName name="_xlnm.Print_Area" localSheetId="9">'Cuadro 2.2.3'!$A$1:$J$29</definedName>
    <definedName name="_xlnm.Print_Area" localSheetId="10">'Cuadro 2.2.4'!$A$1:$J$29</definedName>
    <definedName name="_xlnm.Print_Area" localSheetId="11">'Cuadro 2.2.5'!$A$1:$J$29</definedName>
    <definedName name="_xlnm.Print_Area" localSheetId="12">'Cuadro 2.2.6'!$A$1:$J$29</definedName>
    <definedName name="_xlnm.Print_Area" localSheetId="13">'Cuadro 2.2.7'!$A$1:$J$29</definedName>
    <definedName name="_xlnm.Print_Area" localSheetId="14">'Cuadro 2.2.8'!$A$1:$J$29</definedName>
    <definedName name="_xlnm.Print_Area" localSheetId="15">'Cuadro 2.2.9'!$A$1:$J$29</definedName>
    <definedName name="_xlnm.Print_Area" localSheetId="22">'Cuadro 2.3'!$A$1:$F$29</definedName>
    <definedName name="_xlnm.Print_Area" localSheetId="23">'Cuadro 2.3.1'!$A$1:$F$29</definedName>
    <definedName name="_xlnm.Print_Area" localSheetId="32">'Cuadro 2.3.10'!$A$1:$F$29</definedName>
    <definedName name="_xlnm.Print_Area" localSheetId="33">'Cuadro 2.3.11'!$A$1:$F$29</definedName>
    <definedName name="_xlnm.Print_Area" localSheetId="34">'Cuadro 2.3.12'!$A$1:$F$29</definedName>
    <definedName name="_xlnm.Print_Area" localSheetId="35">'Cuadro 2.3.13'!$A$1:$F$29</definedName>
    <definedName name="_xlnm.Print_Area" localSheetId="36">'Cuadro 2.3.14'!$A$1:$F$29</definedName>
    <definedName name="_xlnm.Print_Area" localSheetId="37">'Cuadro 2.3.15'!$A$1:$F$29</definedName>
    <definedName name="_xlnm.Print_Area" localSheetId="24">'Cuadro 2.3.2'!$A$1:$F$29</definedName>
    <definedName name="_xlnm.Print_Area" localSheetId="25">'Cuadro 2.3.3'!$A$1:$F$29</definedName>
    <definedName name="_xlnm.Print_Area" localSheetId="26">'Cuadro 2.3.4'!$A$1:$F$29</definedName>
    <definedName name="_xlnm.Print_Area" localSheetId="27">'Cuadro 2.3.5'!$A$1:$F$29</definedName>
    <definedName name="_xlnm.Print_Area" localSheetId="28">'Cuadro 2.3.6'!$A$1:$F$29</definedName>
    <definedName name="_xlnm.Print_Area" localSheetId="29">'Cuadro 2.3.7'!$A$1:$F$29</definedName>
    <definedName name="_xlnm.Print_Area" localSheetId="30">'Cuadro 2.3.8'!$A$1:$F$29</definedName>
    <definedName name="_xlnm.Print_Area" localSheetId="31">'Cuadro 2.3.9'!$A$1:$F$29</definedName>
    <definedName name="_xlnm.Print_Area" localSheetId="0">'INDICE '!$A$1:$B$65</definedName>
    <definedName name="OLE_LINK5" localSheetId="1">'[1]Hoja1'!$G$16</definedName>
    <definedName name="_xlnm.Print_Titles" localSheetId="5">'Cuadro 2.1'!$4:$5</definedName>
    <definedName name="_xlnm.Print_Titles" localSheetId="6">'Cuadro 2.2'!$1:$5</definedName>
    <definedName name="_xlnm.Print_Titles" localSheetId="7">'Cuadro 2.2.1'!$1:$5</definedName>
    <definedName name="_xlnm.Print_Titles" localSheetId="16">'Cuadro 2.2.10'!$1:$5</definedName>
    <definedName name="_xlnm.Print_Titles" localSheetId="17">'Cuadro 2.2.11'!$1:$5</definedName>
    <definedName name="_xlnm.Print_Titles" localSheetId="18">'Cuadro 2.2.12'!$1:$5</definedName>
    <definedName name="_xlnm.Print_Titles" localSheetId="19">'Cuadro 2.2.13'!$1:$5</definedName>
    <definedName name="_xlnm.Print_Titles" localSheetId="20">'Cuadro 2.2.14'!$1:$5</definedName>
    <definedName name="_xlnm.Print_Titles" localSheetId="21">'Cuadro 2.2.15'!$1:$5</definedName>
    <definedName name="_xlnm.Print_Titles" localSheetId="8">'Cuadro 2.2.2'!$1:$5</definedName>
    <definedName name="_xlnm.Print_Titles" localSheetId="9">'Cuadro 2.2.3'!$1:$5</definedName>
    <definedName name="_xlnm.Print_Titles" localSheetId="10">'Cuadro 2.2.4'!$1:$5</definedName>
    <definedName name="_xlnm.Print_Titles" localSheetId="11">'Cuadro 2.2.5'!$1:$5</definedName>
    <definedName name="_xlnm.Print_Titles" localSheetId="12">'Cuadro 2.2.6'!$1:$5</definedName>
    <definedName name="_xlnm.Print_Titles" localSheetId="13">'Cuadro 2.2.7'!$1:$5</definedName>
    <definedName name="_xlnm.Print_Titles" localSheetId="14">'Cuadro 2.2.8'!$1:$5</definedName>
    <definedName name="_xlnm.Print_Titles" localSheetId="15">'Cuadro 2.2.9'!$1:$5</definedName>
    <definedName name="_xlnm.Print_Titles" localSheetId="22">'Cuadro 2.3'!$1:$5</definedName>
    <definedName name="_xlnm.Print_Titles" localSheetId="23">'Cuadro 2.3.1'!$1:$5</definedName>
    <definedName name="_xlnm.Print_Titles" localSheetId="32">'Cuadro 2.3.10'!$1:$5</definedName>
    <definedName name="_xlnm.Print_Titles" localSheetId="33">'Cuadro 2.3.11'!$1:$5</definedName>
    <definedName name="_xlnm.Print_Titles" localSheetId="34">'Cuadro 2.3.12'!$1:$5</definedName>
    <definedName name="_xlnm.Print_Titles" localSheetId="35">'Cuadro 2.3.13'!$1:$5</definedName>
    <definedName name="_xlnm.Print_Titles" localSheetId="36">'Cuadro 2.3.14'!$1:$5</definedName>
    <definedName name="_xlnm.Print_Titles" localSheetId="37">'Cuadro 2.3.15'!$1:$5</definedName>
    <definedName name="_xlnm.Print_Titles" localSheetId="24">'Cuadro 2.3.2'!$1:$5</definedName>
    <definedName name="_xlnm.Print_Titles" localSheetId="25">'Cuadro 2.3.3'!$1:$5</definedName>
    <definedName name="_xlnm.Print_Titles" localSheetId="26">'Cuadro 2.3.4'!$1:$5</definedName>
    <definedName name="_xlnm.Print_Titles" localSheetId="27">'Cuadro 2.3.5'!$1:$5</definedName>
    <definedName name="_xlnm.Print_Titles" localSheetId="28">'Cuadro 2.3.6'!$1:$5</definedName>
    <definedName name="_xlnm.Print_Titles" localSheetId="29">'Cuadro 2.3.7'!$1:$5</definedName>
    <definedName name="_xlnm.Print_Titles" localSheetId="30">'Cuadro 2.3.8'!$1:$5</definedName>
    <definedName name="_xlnm.Print_Titles" localSheetId="31">'Cuadro 2.3.9'!$1:$5</definedName>
  </definedNames>
  <calcPr fullCalcOnLoad="1"/>
</workbook>
</file>

<file path=xl/sharedStrings.xml><?xml version="1.0" encoding="utf-8"?>
<sst xmlns="http://schemas.openxmlformats.org/spreadsheetml/2006/main" count="1593" uniqueCount="246">
  <si>
    <t>1.RESÚMENES GENERALES</t>
  </si>
  <si>
    <t>2.2. Distribución del patrimonio de los FI</t>
  </si>
  <si>
    <t>2.2.1. Monetario</t>
  </si>
  <si>
    <t>2.2.2 Renta Fija Euro</t>
  </si>
  <si>
    <t>2.2.3 Renta Fija Internacional</t>
  </si>
  <si>
    <t>2.2.4 Renta Fija Mixta Euro</t>
  </si>
  <si>
    <t>2.2.5 Renta Fija Mixta Internacional</t>
  </si>
  <si>
    <t>2.2.6 Renta Variable Mixta Euro</t>
  </si>
  <si>
    <t>2.2.7 Renta Variable Mixta Internacional</t>
  </si>
  <si>
    <t>2.2.8 Renta Variable Euro</t>
  </si>
  <si>
    <t>2.2.9 Renta Variable Internacional</t>
  </si>
  <si>
    <t>2.2.10 IIC de Gestión Pasiva</t>
  </si>
  <si>
    <t>2.2.11 Garantizado de Rendimiento Fijo</t>
  </si>
  <si>
    <t>2.2.12 Garantizado de Rendimiento Variable</t>
  </si>
  <si>
    <t>2.2.13 De Garantía Parcial</t>
  </si>
  <si>
    <t>2.2.14 Retorno Absoluto</t>
  </si>
  <si>
    <t>2.2.15 Global</t>
  </si>
  <si>
    <t>2.3 Distribución porcentual del patrimonio de los FI</t>
  </si>
  <si>
    <t>2.3.1. Monetario</t>
  </si>
  <si>
    <t>2.3.2 Renta Fija Euro</t>
  </si>
  <si>
    <t>2.3.3 Renta Fija Internacional</t>
  </si>
  <si>
    <t>2.3.4 Renta Fija Mixta Euro</t>
  </si>
  <si>
    <t>2.3.5 Renta Fija Mixta Internacional</t>
  </si>
  <si>
    <t>2.3.6 Renta Variable Mixta Euro</t>
  </si>
  <si>
    <t>2.3.7 Renta Variable Mixta Internacional</t>
  </si>
  <si>
    <t>2.3.8 Renta Variable Euro</t>
  </si>
  <si>
    <t>2.3.9 Renta Variable Internacional</t>
  </si>
  <si>
    <t>2.3.10 IIC de Gestión Pasiva</t>
  </si>
  <si>
    <t>2.3.11 Garantizado de Rendimiento Fijo</t>
  </si>
  <si>
    <t>2.3.12 Garantizado de Rendimiento Variable</t>
  </si>
  <si>
    <t>2.3.13 De Garantía Parcial</t>
  </si>
  <si>
    <t>2.3.14 Retorno Absoluto</t>
  </si>
  <si>
    <t>2.3.15 Global</t>
  </si>
  <si>
    <t>2.4 Descomposición de la variación del patrimonio de los FI</t>
  </si>
  <si>
    <t>2.5. Descomposición porcentual de la variación del patrimonio de los FI</t>
  </si>
  <si>
    <t xml:space="preserve">2.8 Suscripciones y reembolsos de los FI por tipo de fondo </t>
  </si>
  <si>
    <t xml:space="preserve">2.9 Rentabilidad de los FI por tipo de fondo </t>
  </si>
  <si>
    <t xml:space="preserve">2.10 Distribución de los partícipes y del patrimonio según la naturaleza de los partícipes de los FI </t>
  </si>
  <si>
    <t>3. FONDOS DE INVERSIÓN INMOBILIARIA</t>
  </si>
  <si>
    <t>4. SICAV</t>
  </si>
  <si>
    <t>5. SOCIEDADES DE INVERSIÓN INMOBILIARIA</t>
  </si>
  <si>
    <t>6. INVERSIÓN LIBRE</t>
  </si>
  <si>
    <t>7. IIC EXTRANJERAS</t>
  </si>
  <si>
    <t>8. CUENTAS ANUALES DE LAS IIC</t>
  </si>
  <si>
    <t>9. SOCIEDADES GESTORAS DE IIC</t>
  </si>
  <si>
    <t>ESTADÍSTICAS SOBRE INSTITUCIONES DE INVERSIÓN COLECTIVA</t>
  </si>
  <si>
    <t>Número, gestoras y depositarias de instituciones de inversión colectiva registradas en la CNMV</t>
  </si>
  <si>
    <t>CUADRO 1.1</t>
  </si>
  <si>
    <t>% Variación en:</t>
  </si>
  <si>
    <t>IV</t>
  </si>
  <si>
    <t>I</t>
  </si>
  <si>
    <t>II</t>
  </si>
  <si>
    <t>III</t>
  </si>
  <si>
    <t>Un trimestre</t>
  </si>
  <si>
    <t>Un año</t>
  </si>
  <si>
    <t>Lo que 
va de 
año</t>
  </si>
  <si>
    <t>Altas</t>
  </si>
  <si>
    <t>Bajas</t>
  </si>
  <si>
    <t>1. Total fondos de inversión</t>
  </si>
  <si>
    <t>2. Total sociedades de inversión</t>
  </si>
  <si>
    <t>3. IIC de IIC de inversión libre</t>
  </si>
  <si>
    <t>3.1. Fondos de IIC de inversión libre</t>
  </si>
  <si>
    <t>3.2. Sociedades de IIC de inversión libre</t>
  </si>
  <si>
    <t>4. IIC de inversión libre</t>
  </si>
  <si>
    <t>4.1. Fondos de inversión libre</t>
  </si>
  <si>
    <t>6. FII</t>
  </si>
  <si>
    <t>7. SII</t>
  </si>
  <si>
    <t>8. Total IIC inmobiliarias (=6+7)</t>
  </si>
  <si>
    <t>9. Fondos extranjeros comercializados en España</t>
  </si>
  <si>
    <t>10. Sociedades extranjeras comercializadas en España</t>
  </si>
  <si>
    <t>11. Total IIC extranjeras comercializadas en España (=9+10)</t>
  </si>
  <si>
    <t>12. SGIIC</t>
  </si>
  <si>
    <t>13. Depositarias IIC</t>
  </si>
  <si>
    <r>
      <t>5.</t>
    </r>
    <r>
      <rPr>
        <vertAlign val="subscript"/>
        <sz val="8"/>
        <rFont val="Myriad Pro"/>
        <family val="2"/>
      </rPr>
      <t xml:space="preserve"> </t>
    </r>
    <r>
      <rPr>
        <sz val="8"/>
        <rFont val="Myriad Pro"/>
        <family val="2"/>
      </rPr>
      <t>Total IIC financieros (=1+2+3+4)</t>
    </r>
  </si>
  <si>
    <t>CUADRO 1.2</t>
  </si>
  <si>
    <t>CUADRO 1.3</t>
  </si>
  <si>
    <t>Importes en miles de euros</t>
  </si>
  <si>
    <t>CUADRO 1.4</t>
  </si>
  <si>
    <t>Número, partícipes y patrimonio por vocación de FI</t>
  </si>
  <si>
    <t>CUADRO 2.1</t>
  </si>
  <si>
    <t>1.2. Renta Fija Euro</t>
  </si>
  <si>
    <t>1.3. Renta Fija Internacional</t>
  </si>
  <si>
    <t>1.4. Renta Fija Mixta Euro</t>
  </si>
  <si>
    <t>1.5. Renta Fija Mixta Internacional</t>
  </si>
  <si>
    <t>1.6. Renta Variable Mixta Euro</t>
  </si>
  <si>
    <t>1.7. Renta Variable Mixta Internacional</t>
  </si>
  <si>
    <t>1.8. Renta Variable Euro</t>
  </si>
  <si>
    <t>1.9. Renta Variable Internacional</t>
  </si>
  <si>
    <t>1.10. IIC de Gestión Pasiva</t>
  </si>
  <si>
    <t>1.11. Garantizado de Rendimiento Fijo</t>
  </si>
  <si>
    <t>1.12. Garantizado de Rendimiento Variable</t>
  </si>
  <si>
    <t>1.13. De Garantía Parcial</t>
  </si>
  <si>
    <t>1.14. Retorno Absoluto</t>
  </si>
  <si>
    <t>1.15. Global</t>
  </si>
  <si>
    <t>2. Total partícipes por fondos</t>
  </si>
  <si>
    <t>2.1. Monetario</t>
  </si>
  <si>
    <t>2.2. Renta Fija Euro</t>
  </si>
  <si>
    <t>2.3. Renta Fija Internacional</t>
  </si>
  <si>
    <t>2.4. Renta Fija Mixta Euro</t>
  </si>
  <si>
    <t>2.5. Renta Fija Mixta Internacional</t>
  </si>
  <si>
    <t>2.6. Renta Variable Mixta Euro</t>
  </si>
  <si>
    <t>2.7. Renta Variable Mixta Internacional</t>
  </si>
  <si>
    <t>2.8. Renta Variable Euro</t>
  </si>
  <si>
    <t>2.9. Renta Variable Internacional</t>
  </si>
  <si>
    <t>2.10. IIC de Gestión Pasiva</t>
  </si>
  <si>
    <t>2.11. Garantizado de Rendimiento Fijo</t>
  </si>
  <si>
    <t>2.12. Garantizado de Rendimiento Variable</t>
  </si>
  <si>
    <t>2.13. De Garantía Parcial</t>
  </si>
  <si>
    <t>2.14. Retorno Absoluto</t>
  </si>
  <si>
    <t>2.15. Global</t>
  </si>
  <si>
    <t>3. Total patrimonio fondos (miles de euros)</t>
  </si>
  <si>
    <t>3.1. Monetario</t>
  </si>
  <si>
    <t>3.2. Renta Fija Euro</t>
  </si>
  <si>
    <t>3.3. Renta Fija Internacional</t>
  </si>
  <si>
    <t>3.4. Renta Fija Mixta Euro</t>
  </si>
  <si>
    <t>3.5. Renta Fija Mixta Internacional</t>
  </si>
  <si>
    <t>3.6. Renta Variable Mixta Euro</t>
  </si>
  <si>
    <t>3.7. Renta Variable Mixta Internacional</t>
  </si>
  <si>
    <t>3.8. Renta Variable Euro</t>
  </si>
  <si>
    <t>3.9. Renta Variable Internacional</t>
  </si>
  <si>
    <t>3.10. IIC de Gestión Pasiva</t>
  </si>
  <si>
    <t>3.11. Garantizado de Rendimiento Fijo</t>
  </si>
  <si>
    <t>3.12. Garantizado de Rendimiento Variable</t>
  </si>
  <si>
    <t>3.13. De Garantía Parcial</t>
  </si>
  <si>
    <t>3.14. Retorno Absoluto</t>
  </si>
  <si>
    <t>3.15. Global</t>
  </si>
  <si>
    <t>Distribución del patrimonio de los fondos de inversión</t>
  </si>
  <si>
    <t>CUADRO 2.2</t>
  </si>
  <si>
    <t>Lo que va de año</t>
  </si>
  <si>
    <t>2.1.Cartera interior</t>
  </si>
  <si>
    <t>2.1.1.Valores representativos de deuda</t>
  </si>
  <si>
    <t>2.1.1.1. De los cuales, adquisición temporal de activos</t>
  </si>
  <si>
    <t>2.1.2.Instrumentos de patrimonio</t>
  </si>
  <si>
    <t>2.1.3.Instituciones de Inversión Colectiva</t>
  </si>
  <si>
    <t>2.1.4.Depósitos en EECC</t>
  </si>
  <si>
    <t>2.1.6.Otros</t>
  </si>
  <si>
    <t>2.2.Cartera exterior</t>
  </si>
  <si>
    <t>2.2.1.Valores representativos de deuda</t>
  </si>
  <si>
    <t>2.2.2.Instrumentos de patrimonio</t>
  </si>
  <si>
    <t>2.2.3.Instituciones de Inversión Colectiva</t>
  </si>
  <si>
    <t>2.2.4.Depósitos en EECC</t>
  </si>
  <si>
    <t>2.2.6.Otros</t>
  </si>
  <si>
    <t xml:space="preserve">2.3.Inversiones dudosas, morosas o en litigio </t>
  </si>
  <si>
    <t>3. INMOVILIZADO INTANGIBLE</t>
  </si>
  <si>
    <t>4. INMOVILIZADO MATERIAL</t>
  </si>
  <si>
    <t>5. TESORERIA</t>
  </si>
  <si>
    <t>6. NETO DEUDORES/ACREEDORES</t>
  </si>
  <si>
    <r>
      <t xml:space="preserve">(1) </t>
    </r>
    <r>
      <rPr>
        <sz val="7"/>
        <rFont val="Myriad Pro"/>
        <family val="2"/>
      </rPr>
      <t>Intereses incluidos en cada epígrafe.</t>
    </r>
  </si>
  <si>
    <t>Distribución del patrimonio de los fondos de inversión: vocación inversión Monetario</t>
  </si>
  <si>
    <t>CUADRO 2.2.1</t>
  </si>
  <si>
    <t>1. PATRIMONIO (=2+3+4+5+6)</t>
  </si>
  <si>
    <t>Distribución del patrimonio de los fondos de inversión: vocación inversión Renta Fija Euro</t>
  </si>
  <si>
    <t>CUADRO 2.2.2</t>
  </si>
  <si>
    <t>Distribución del patrimonio de los fondos de inversión: vocación inversión Renta Fija Internacional</t>
  </si>
  <si>
    <t>CUADRO 2.2.3</t>
  </si>
  <si>
    <t>Distribución del patrimonio de los fondos de inversión: vocación inversión Renta Fija Mixta Euro</t>
  </si>
  <si>
    <t>CUADRO 2.2.4</t>
  </si>
  <si>
    <t>Distribución del patrimonio de los fondos de inversión: vocación inversión Renta Fija Mixta Internacional</t>
  </si>
  <si>
    <t>CUADRO 2.2.5</t>
  </si>
  <si>
    <t>Distribución del patrimonio de los fondos de inversión: vocación inversión Renta Variable Mixta Euro</t>
  </si>
  <si>
    <t>CUADRO 2.2.6</t>
  </si>
  <si>
    <t>Distribución del patrimonio de los fondos de inversión: vocación inversión Renta Variable Mixta Internacional</t>
  </si>
  <si>
    <t>CUADRO 2.2.7</t>
  </si>
  <si>
    <t>Distribución del patrimonio de los fondos de inversión: vocación inversión Renta Variable Euro</t>
  </si>
  <si>
    <t>CUADRO 2.2.8</t>
  </si>
  <si>
    <t>Distribución del patrimonio de los fondos de inversión: vocación inversión Renta Variable Internacional</t>
  </si>
  <si>
    <t>CUADRO 2.2.9</t>
  </si>
  <si>
    <t>Distribución del patrimonio de los fondos de inversión: vocación inversión IIC de Gestión Pasiva</t>
  </si>
  <si>
    <t>CUADRO 2.2.10</t>
  </si>
  <si>
    <t>Distribución del patrimonio de los fondos de inversión: vocación inversión Garantizado de Rendimiento Fijo</t>
  </si>
  <si>
    <t>CUADRO 2.2.11</t>
  </si>
  <si>
    <t>Distribución del patrimonio de los fondos de inversión: vocación inversión Garantizado de Rendimiento Variable</t>
  </si>
  <si>
    <t>CUADRO 2.2.12</t>
  </si>
  <si>
    <t>CUADRO 2.2.13</t>
  </si>
  <si>
    <t>Distribución del patrimonio de los fondos de inversión: vocación inversión Retorno Absoluto</t>
  </si>
  <si>
    <t>CUADRO 2.2.14</t>
  </si>
  <si>
    <t>Distribución del patrimonio de los fondos de inversión: vocación inversión Global</t>
  </si>
  <si>
    <t>CUADRO 2.2.15</t>
  </si>
  <si>
    <r>
      <t>(1)</t>
    </r>
    <r>
      <rPr>
        <sz val="7"/>
        <rFont val="Myriad Pro"/>
        <family val="2"/>
      </rPr>
      <t xml:space="preserve"> Intereses incluidos en cada epígrafe.</t>
    </r>
  </si>
  <si>
    <t>Distribución porcentual del patrimonio de los fondos de inversión</t>
  </si>
  <si>
    <t>CUADRO 2.3</t>
  </si>
  <si>
    <t>% sobre patrimonio</t>
  </si>
  <si>
    <t>Distribución porcentual del patrimonio de los fondos de inversión: vocación inversión Monetario</t>
  </si>
  <si>
    <t>CUADRO 2.3.1</t>
  </si>
  <si>
    <t>Distribución porcentual del patrimonio de los fondos de inversión: vocación inversión Renta Fija Euro</t>
  </si>
  <si>
    <t>CUADRO 2.3.2</t>
  </si>
  <si>
    <t>Distribución porcentual del patrimonio de los fondos de inversión: vocación inversión Renta Fija Internacional</t>
  </si>
  <si>
    <t>CUADRO 2.3.3</t>
  </si>
  <si>
    <t>Distribución porcentual del patrimonio de los fondos de inversión: vocación inversión Renta Fija Mixta Euro</t>
  </si>
  <si>
    <t>CUADRO 2.3.4</t>
  </si>
  <si>
    <t>Distribución porcentual del patrimonio de los fondos de inversión: vocación inversión Renta Fija Mixta Internacional</t>
  </si>
  <si>
    <t>CUADRO 2.3.5</t>
  </si>
  <si>
    <t>Distribución porcentual del patrimonio de los fondos de inversión: vocación inversión Renta Variable Mixta Euro</t>
  </si>
  <si>
    <t>CUADRO 2.3.6</t>
  </si>
  <si>
    <t>Distribución porcentual del patrimonio de los fondos de inversión: vocación inversión Renta Variable Mixta Internacional</t>
  </si>
  <si>
    <t>CUADRO 2.3.7</t>
  </si>
  <si>
    <t>Distribución porcentual del patrimonio de los fondos de inversión: vocación inversión Renta Variable Euro</t>
  </si>
  <si>
    <t>CUADRO 2.3.8</t>
  </si>
  <si>
    <t>Distribución porcentual del patrimonio de los fondos de inversión: vocación inversión Renta Variable Internacional</t>
  </si>
  <si>
    <t>CUADRO 2.3.9</t>
  </si>
  <si>
    <t>Distribución porcentuel del patrimonio de los fondos de inversión: vocación inversión IIC de Gestión Pasiva</t>
  </si>
  <si>
    <t>CUADRO 2.3.10</t>
  </si>
  <si>
    <t>Distribución porcentual del patrimonio de los fondos de inversión: vocación inversión Garantizado de Rendimiento Fijo</t>
  </si>
  <si>
    <t>CUADRO 2.3.11</t>
  </si>
  <si>
    <t>Distribución porcentual del patrimonio de los fondos de inversión: vocación inversión Garantizado de Rendimiento Variable</t>
  </si>
  <si>
    <t>CUADRO 2.3.12</t>
  </si>
  <si>
    <t>CUADRO 2.3.13</t>
  </si>
  <si>
    <t>Distribución porcentual del patrimonio de los fondos de inversión: vocación inversión Retorno Absoluto</t>
  </si>
  <si>
    <t>CUADRO 2.3.14</t>
  </si>
  <si>
    <t>Distribución porcentual del patrimonio de los fondos de inversión: vocación inversión Global</t>
  </si>
  <si>
    <t>CUADRO 2.3.15</t>
  </si>
  <si>
    <t xml:space="preserve">2.11Distribución geográfica de la cartera exterior de los FI </t>
  </si>
  <si>
    <t xml:space="preserve">2.12 Distribución de los FI según su patrimonio </t>
  </si>
  <si>
    <t>2.13 Distribución de los FI según su número de partícipes</t>
  </si>
  <si>
    <t>Parte 2</t>
  </si>
  <si>
    <t>Parte 3</t>
  </si>
  <si>
    <t>2.6 Cartera de los fondos de inversión por grupos financieros. Instituciones crediticias</t>
  </si>
  <si>
    <t>2.7 Cartera de los fondos de inversión por grupos financieros. Otras instituciones</t>
  </si>
  <si>
    <t>(1) No incluye las inversiones de IIC en otras IIC de la misma gestora.</t>
  </si>
  <si>
    <r>
      <t xml:space="preserve">(1) </t>
    </r>
    <r>
      <rPr>
        <sz val="7"/>
        <rFont val="Myriad Pro"/>
        <family val="2"/>
      </rPr>
      <t>Fondos que han remitido estados reservados en la fecha de referencia.</t>
    </r>
  </si>
  <si>
    <r>
      <t>2.2.5.Derivados</t>
    </r>
  </si>
  <si>
    <t>2.1.5.Derivados</t>
  </si>
  <si>
    <t>2.2.5.Derivados</t>
  </si>
  <si>
    <r>
      <t xml:space="preserve">Patrimonio ajustado de las instituciones de inversión colectiva </t>
    </r>
    <r>
      <rPr>
        <b/>
        <vertAlign val="superscript"/>
        <sz val="10"/>
        <color indexed="62"/>
        <rFont val="Myriad Pro"/>
        <family val="2"/>
      </rPr>
      <t>1</t>
    </r>
  </si>
  <si>
    <r>
      <t xml:space="preserve">1. Total Fondos </t>
    </r>
    <r>
      <rPr>
        <vertAlign val="superscript"/>
        <sz val="8"/>
        <rFont val="Myriad Pro"/>
        <family val="2"/>
      </rPr>
      <t>1</t>
    </r>
  </si>
  <si>
    <r>
      <t xml:space="preserve">2. CARTERA DE INVERSIONES FINANCIERAS </t>
    </r>
    <r>
      <rPr>
        <vertAlign val="superscript"/>
        <sz val="8"/>
        <rFont val="Myriad Pro"/>
        <family val="2"/>
      </rPr>
      <t>1</t>
    </r>
  </si>
  <si>
    <r>
      <t xml:space="preserve">Patrimonio de las instituciones de inversión colectiva </t>
    </r>
    <r>
      <rPr>
        <b/>
        <vertAlign val="superscript"/>
        <sz val="10"/>
        <color indexed="62"/>
        <rFont val="Myriad Pro"/>
        <family val="2"/>
      </rPr>
      <t>1</t>
    </r>
  </si>
  <si>
    <t>1.1. Monetario</t>
  </si>
  <si>
    <t>2. FONDOS DE INVERSIÓN MOBILIARIA</t>
  </si>
  <si>
    <t>4.2. Sociedades de inversión libre</t>
  </si>
  <si>
    <t>Distribución del patrimonio de los fondos de inversión: vocación inversión de Garantía Parcial</t>
  </si>
  <si>
    <t>Distribución porcentual del patrimonio de los fondos de inversión: vocación inversión de Garantía Parcial</t>
  </si>
  <si>
    <t>1.1 Número de IIC, gestoras y depositarias de IIC registradas en la CNMV</t>
  </si>
  <si>
    <t>1.2 Número de partícipes y accionistas de las IIC</t>
  </si>
  <si>
    <t>1.3 Patrimonio de las IIC</t>
  </si>
  <si>
    <t>1.4 Patrimonio ajustado de las IIC</t>
  </si>
  <si>
    <t>Número de partícipes y accionistas de las IIC</t>
  </si>
  <si>
    <r>
      <t xml:space="preserve">9. Partícipes Fondos extranjeros comercializados en España </t>
    </r>
    <r>
      <rPr>
        <vertAlign val="superscript"/>
        <sz val="8"/>
        <rFont val="Myriad Pro"/>
        <family val="2"/>
      </rPr>
      <t>(1)</t>
    </r>
  </si>
  <si>
    <r>
      <t xml:space="preserve">10. Partícipes Sociedades extranjeras comercializadas en España </t>
    </r>
    <r>
      <rPr>
        <vertAlign val="superscript"/>
        <sz val="8"/>
        <rFont val="Myriad Pro"/>
        <family val="2"/>
      </rPr>
      <t>(1)</t>
    </r>
  </si>
  <si>
    <r>
      <t xml:space="preserve">11. Total partícipes IIC extranjeras comercializadas en España (= 9+10) </t>
    </r>
    <r>
      <rPr>
        <vertAlign val="superscript"/>
        <sz val="8"/>
        <rFont val="Myriad Pro"/>
        <family val="2"/>
      </rPr>
      <t>(1)</t>
    </r>
  </si>
  <si>
    <r>
      <t xml:space="preserve">9. Patrimonio Fondos extranjeros comercializados en España </t>
    </r>
    <r>
      <rPr>
        <vertAlign val="superscript"/>
        <sz val="8"/>
        <rFont val="Myriad Pro"/>
        <family val="2"/>
      </rPr>
      <t>(1)</t>
    </r>
  </si>
  <si>
    <r>
      <t xml:space="preserve">10. Patrimonio Sociedades extranjeras comercializadas en España </t>
    </r>
    <r>
      <rPr>
        <vertAlign val="superscript"/>
        <sz val="8"/>
        <rFont val="Myriad Pro"/>
        <family val="2"/>
      </rPr>
      <t>(1)</t>
    </r>
  </si>
  <si>
    <r>
      <t xml:space="preserve">11. Total patrimonio IIC extranjeras comercializadas en España (= 9+10) </t>
    </r>
    <r>
      <rPr>
        <vertAlign val="superscript"/>
        <sz val="8"/>
        <rFont val="Myriad Pro"/>
        <family val="2"/>
      </rPr>
      <t>(1)</t>
    </r>
  </si>
  <si>
    <r>
      <t>(1)</t>
    </r>
    <r>
      <rPr>
        <sz val="7"/>
        <rFont val="Myriad Pro"/>
        <family val="2"/>
      </rPr>
      <t xml:space="preserve"> No se incluyen los  datos de los ETF.</t>
    </r>
  </si>
  <si>
    <t>-</t>
  </si>
  <si>
    <t>2.1. Número, partícipes y patrimonio por vocación de FI</t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</si>
</sst>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P_t_a_-;\-* #,##0\ _P_t_a_-;_-* &quot;-&quot;\ _P_t_a_-;_-@_-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#,##0.0"/>
    <numFmt numFmtId="170" formatCode="_(* #,##0.00_);_(* \(#,##0.00\);_(* &quot;-&quot;??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#,##0.000"/>
    <numFmt numFmtId="175" formatCode="0.00000"/>
    <numFmt numFmtId="176" formatCode="0.0000"/>
    <numFmt numFmtId="177" formatCode="0.000"/>
    <numFmt numFmtId="178" formatCode="0.0"/>
    <numFmt numFmtId="179" formatCode="&quot;$&quot;#,##0_);\(&quot;$&quot;#,##0\)"/>
    <numFmt numFmtId="180" formatCode="&quot;$&quot;#,##0_);[Red]\(&quot;$&quot;#,##0\)"/>
    <numFmt numFmtId="181" formatCode="&quot;$&quot;#,##0.00_);\(&quot;$&quot;#,##0.00\)"/>
    <numFmt numFmtId="182" formatCode="&quot;$&quot;#,##0.00_);[Red]\(&quot;$&quot;#,##0.00\)"/>
    <numFmt numFmtId="183" formatCode="dddd\,\ mmmm\ dd\,\ yyyy"/>
    <numFmt numFmtId="184" formatCode="[$-C0A]dddd\,\ dd&quot; de &quot;mmmm&quot; de &quot;yyyy"/>
    <numFmt numFmtId="185" formatCode="#,##0\ &quot;pta&quot;;\-#,##0\ &quot;pta&quot;"/>
    <numFmt numFmtId="186" formatCode="#,##0\ &quot;pta&quot;;[Red]\-#,##0\ &quot;pta&quot;"/>
    <numFmt numFmtId="187" formatCode="#,##0.00\ &quot;pta&quot;;\-#,##0.00\ &quot;pta&quot;"/>
    <numFmt numFmtId="188" formatCode="#,##0.00\ &quot;pta&quot;;[Red]\-#,##0.00\ &quot;pta&quot;"/>
    <numFmt numFmtId="189" formatCode="_-* #,##0\ &quot;pta&quot;_-;\-* #,##0\ &quot;pta&quot;_-;_-* &quot;-&quot;\ &quot;pta&quot;_-;_-@_-"/>
    <numFmt numFmtId="190" formatCode="_-* #,##0\ _p_t_a_-;\-* #,##0\ _p_t_a_-;_-* &quot;-&quot;\ _p_t_a_-;_-@_-"/>
    <numFmt numFmtId="191" formatCode="_-* #,##0.00\ &quot;pta&quot;_-;\-* #,##0.00\ &quot;pta&quot;_-;_-* &quot;-&quot;??\ &quot;pta&quot;_-;_-@_-"/>
    <numFmt numFmtId="192" formatCode="_-* #,##0.00\ _p_t_a_-;\-* #,##0.00\ _p_t_a_-;_-* &quot;-&quot;??\ _p_t_a_-;_-@_-"/>
    <numFmt numFmtId="193" formatCode="_-* #,##0.0\ _€_-;\-* #,##0.0\ _€_-;_-* &quot;-&quot;??\ _€_-;_-@_-"/>
    <numFmt numFmtId="194" formatCode="0.0%"/>
    <numFmt numFmtId="195" formatCode="\(#\)"/>
    <numFmt numFmtId="196" formatCode="00##"/>
    <numFmt numFmtId="197" formatCode="00#0"/>
    <numFmt numFmtId="198" formatCode="00"/>
    <numFmt numFmtId="199" formatCode="#,##0\ &quot;Pts&quot;;\-#,##0\ &quot;Pts&quot;"/>
    <numFmt numFmtId="200" formatCode="#,##0\ &quot;Pts&quot;;[Red]\-#,##0\ &quot;Pts&quot;"/>
    <numFmt numFmtId="201" formatCode="#,##0.00\ &quot;Pts&quot;;\-#,##0.00\ &quot;Pts&quot;"/>
    <numFmt numFmtId="202" formatCode="#,##0.00\ &quot;Pts&quot;;[Red]\-#,##0.00\ &quot;Pts&quot;"/>
    <numFmt numFmtId="203" formatCode="_-* #,##0\ &quot;Pts&quot;_-;\-* #,##0\ &quot;Pts&quot;_-;_-* &quot;-&quot;\ &quot;Pts&quot;_-;_-@_-"/>
    <numFmt numFmtId="204" formatCode="_-* #,##0\ _P_t_s_-;\-* #,##0\ _P_t_s_-;_-* &quot;-&quot;\ _P_t_s_-;_-@_-"/>
    <numFmt numFmtId="205" formatCode="_-* #,##0.00\ &quot;Pts&quot;_-;\-* #,##0.00\ &quot;Pts&quot;_-;_-* &quot;-&quot;??\ &quot;Pts&quot;_-;_-@_-"/>
    <numFmt numFmtId="206" formatCode="_-* #,##0.00\ _P_t_s_-;\-* #,##0.00\ _P_t_s_-;_-* &quot;-&quot;??\ _P_t_s_-;_-@_-"/>
    <numFmt numFmtId="207" formatCode="[$-C0A]mmmm\-yy;@"/>
    <numFmt numFmtId="208" formatCode="0.000000"/>
    <numFmt numFmtId="209" formatCode="0.000000000"/>
    <numFmt numFmtId="210" formatCode="0.0000000000"/>
    <numFmt numFmtId="211" formatCode="0.00000000"/>
    <numFmt numFmtId="212" formatCode="0.0000000"/>
  </numFmts>
  <fonts count="69">
    <font>
      <sz val="9"/>
      <name val="Myriad Pro"/>
      <family val="0"/>
    </font>
    <font>
      <sz val="11"/>
      <color indexed="26"/>
      <name val="Calibri"/>
      <family val="2"/>
    </font>
    <font>
      <sz val="11"/>
      <color indexed="9"/>
      <name val="Calibri"/>
      <family val="2"/>
    </font>
    <font>
      <sz val="11"/>
      <color indexed="29"/>
      <name val="Calibri"/>
      <family val="2"/>
    </font>
    <font>
      <b/>
      <sz val="11"/>
      <color indexed="19"/>
      <name val="Calibri"/>
      <family val="2"/>
    </font>
    <font>
      <b/>
      <sz val="11"/>
      <color indexed="9"/>
      <name val="Calibri"/>
      <family val="2"/>
    </font>
    <font>
      <i/>
      <sz val="11"/>
      <color indexed="26"/>
      <name val="Calibri"/>
      <family val="2"/>
    </font>
    <font>
      <sz val="11"/>
      <color indexed="17"/>
      <name val="Calibri"/>
      <family val="2"/>
    </font>
    <font>
      <b/>
      <sz val="15"/>
      <color indexed="25"/>
      <name val="Calibri"/>
      <family val="2"/>
    </font>
    <font>
      <b/>
      <sz val="13"/>
      <color indexed="25"/>
      <name val="Calibri"/>
      <family val="2"/>
    </font>
    <font>
      <b/>
      <sz val="11"/>
      <color indexed="25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19"/>
      <name val="Calibri"/>
      <family val="2"/>
    </font>
    <font>
      <sz val="10"/>
      <name val="Arial"/>
      <family val="2"/>
    </font>
    <font>
      <b/>
      <sz val="11"/>
      <color indexed="26"/>
      <name val="Calibri"/>
      <family val="2"/>
    </font>
    <font>
      <b/>
      <sz val="18"/>
      <color indexed="25"/>
      <name val="Cambria"/>
      <family val="2"/>
    </font>
    <font>
      <sz val="11"/>
      <color indexed="2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Myriad Pro"/>
      <family val="2"/>
    </font>
    <font>
      <sz val="14"/>
      <name val="Myriad Pro"/>
      <family val="2"/>
    </font>
    <font>
      <b/>
      <sz val="10"/>
      <name val="Myriad Pro"/>
      <family val="2"/>
    </font>
    <font>
      <b/>
      <sz val="10"/>
      <color indexed="62"/>
      <name val="Myriad Pro"/>
      <family val="2"/>
    </font>
    <font>
      <sz val="8"/>
      <name val="Myriad Pro"/>
      <family val="2"/>
    </font>
    <font>
      <sz val="10"/>
      <name val="Verdana"/>
      <family val="2"/>
    </font>
    <font>
      <b/>
      <sz val="9"/>
      <name val="Verdana"/>
      <family val="2"/>
    </font>
    <font>
      <sz val="8"/>
      <name val="Verdana"/>
      <family val="2"/>
    </font>
    <font>
      <b/>
      <sz val="8"/>
      <name val="Myriad Pro"/>
      <family val="2"/>
    </font>
    <font>
      <i/>
      <sz val="8"/>
      <name val="Myriad Pro"/>
      <family val="2"/>
    </font>
    <font>
      <vertAlign val="subscript"/>
      <sz val="8"/>
      <name val="Myriad Pro"/>
      <family val="2"/>
    </font>
    <font>
      <sz val="7"/>
      <name val="Myriad Pro"/>
      <family val="2"/>
    </font>
    <font>
      <sz val="7"/>
      <name val="Verdana"/>
      <family val="2"/>
    </font>
    <font>
      <vertAlign val="superscript"/>
      <sz val="7"/>
      <name val="Myriad Pro"/>
      <family val="2"/>
    </font>
    <font>
      <i/>
      <sz val="7"/>
      <name val="Verdana"/>
      <family val="2"/>
    </font>
    <font>
      <sz val="7"/>
      <name val="Arial"/>
      <family val="2"/>
    </font>
    <font>
      <u val="single"/>
      <sz val="10"/>
      <color indexed="16"/>
      <name val="Myriad Pro"/>
      <family val="2"/>
    </font>
    <font>
      <b/>
      <sz val="10"/>
      <color indexed="63"/>
      <name val="Myriad Pro"/>
      <family val="2"/>
    </font>
    <font>
      <sz val="8"/>
      <name val="Myriad Pro light"/>
      <family val="0"/>
    </font>
    <font>
      <vertAlign val="superscript"/>
      <sz val="8"/>
      <name val="Myriad Pro"/>
      <family val="2"/>
    </font>
    <font>
      <b/>
      <vertAlign val="superscript"/>
      <sz val="10"/>
      <color indexed="62"/>
      <name val="Myriad Pro"/>
      <family val="2"/>
    </font>
    <font>
      <sz val="10"/>
      <color indexed="26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19"/>
      <name val="Arial"/>
      <family val="2"/>
    </font>
    <font>
      <b/>
      <sz val="10"/>
      <color indexed="9"/>
      <name val="Arial"/>
      <family val="2"/>
    </font>
    <font>
      <sz val="10"/>
      <color indexed="19"/>
      <name val="Arial"/>
      <family val="2"/>
    </font>
    <font>
      <b/>
      <sz val="11"/>
      <color indexed="25"/>
      <name val="Arial"/>
      <family val="2"/>
    </font>
    <font>
      <sz val="10"/>
      <color indexed="29"/>
      <name val="Arial"/>
      <family val="2"/>
    </font>
    <font>
      <b/>
      <sz val="10"/>
      <color indexed="26"/>
      <name val="Arial"/>
      <family val="2"/>
    </font>
    <font>
      <sz val="10"/>
      <color indexed="27"/>
      <name val="Arial"/>
      <family val="2"/>
    </font>
    <font>
      <i/>
      <sz val="10"/>
      <color indexed="26"/>
      <name val="Arial"/>
      <family val="2"/>
    </font>
    <font>
      <b/>
      <sz val="15"/>
      <color indexed="25"/>
      <name val="Arial"/>
      <family val="2"/>
    </font>
    <font>
      <b/>
      <sz val="13"/>
      <color indexed="25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26"/>
      </left>
      <right style="double">
        <color indexed="26"/>
      </right>
      <top style="double">
        <color indexed="26"/>
      </top>
      <bottom style="double">
        <color indexed="26"/>
      </bottom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>
        <color indexed="63"/>
      </top>
      <bottom style="double">
        <color indexed="1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34"/>
      </left>
      <right style="thin">
        <color indexed="34"/>
      </right>
      <top style="thin">
        <color indexed="34"/>
      </top>
      <bottom style="thin">
        <color indexed="3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18"/>
      </top>
      <bottom style="double">
        <color indexed="18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63"/>
      </bottom>
    </border>
    <border>
      <left>
        <color indexed="63"/>
      </left>
      <right>
        <color indexed="63"/>
      </right>
      <top style="hair"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>
        <color indexed="63"/>
      </right>
      <top style="hair"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34"/>
      </bottom>
    </border>
    <border>
      <left>
        <color indexed="63"/>
      </left>
      <right>
        <color indexed="63"/>
      </right>
      <top style="hair">
        <color indexed="34"/>
      </top>
      <bottom>
        <color indexed="63"/>
      </bottom>
    </border>
    <border>
      <left>
        <color indexed="63"/>
      </left>
      <right>
        <color indexed="63"/>
      </right>
      <top style="hair">
        <color indexed="34"/>
      </top>
      <bottom style="hair">
        <color indexed="34"/>
      </bottom>
    </border>
  </borders>
  <cellStyleXfs count="1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18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2" fillId="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3" fillId="27" borderId="0" applyNumberFormat="0" applyBorder="0" applyAlignment="0" applyProtection="0"/>
    <xf numFmtId="0" fontId="56" fillId="28" borderId="0" applyNumberFormat="0" applyBorder="0" applyAlignment="0" applyProtection="0"/>
    <xf numFmtId="0" fontId="4" fillId="4" borderId="1" applyNumberFormat="0" applyAlignment="0" applyProtection="0"/>
    <xf numFmtId="0" fontId="57" fillId="29" borderId="2" applyNumberFormat="0" applyAlignment="0" applyProtection="0"/>
    <xf numFmtId="0" fontId="58" fillId="30" borderId="3" applyNumberFormat="0" applyAlignment="0" applyProtection="0"/>
    <xf numFmtId="0" fontId="59" fillId="0" borderId="4" applyNumberFormat="0" applyFill="0" applyAlignment="0" applyProtection="0"/>
    <xf numFmtId="0" fontId="5" fillId="18" borderId="5" applyNumberFormat="0" applyAlignment="0" applyProtection="0"/>
    <xf numFmtId="0" fontId="60" fillId="0" borderId="0" applyNumberFormat="0" applyFill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  <xf numFmtId="0" fontId="55" fillId="33" borderId="0" applyNumberFormat="0" applyBorder="0" applyAlignment="0" applyProtection="0"/>
    <xf numFmtId="0" fontId="55" fillId="34" borderId="0" applyNumberFormat="0" applyBorder="0" applyAlignment="0" applyProtection="0"/>
    <xf numFmtId="0" fontId="55" fillId="35" borderId="0" applyNumberFormat="0" applyBorder="0" applyAlignment="0" applyProtection="0"/>
    <xf numFmtId="0" fontId="55" fillId="36" borderId="0" applyNumberFormat="0" applyBorder="0" applyAlignment="0" applyProtection="0"/>
    <xf numFmtId="0" fontId="61" fillId="37" borderId="2" applyNumberFormat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0" borderId="6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2" fillId="38" borderId="0" applyNumberFormat="0" applyBorder="0" applyAlignment="0" applyProtection="0"/>
    <xf numFmtId="0" fontId="1" fillId="5" borderId="1" applyNumberFormat="0" applyAlignment="0" applyProtection="0"/>
    <xf numFmtId="0" fontId="13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5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39" borderId="9" applyNumberFormat="0" applyFont="0" applyAlignment="0" applyProtection="0"/>
    <xf numFmtId="0" fontId="14" fillId="5" borderId="10" applyNumberFormat="0" applyFont="0" applyAlignment="0" applyProtection="0"/>
    <xf numFmtId="0" fontId="15" fillId="4" borderId="1" applyNumberFormat="0" applyAlignment="0" applyProtection="0"/>
    <xf numFmtId="9" fontId="0" fillId="0" borderId="0" applyFont="0" applyFill="0" applyBorder="0" applyAlignment="0" applyProtection="0"/>
    <xf numFmtId="0" fontId="63" fillId="29" borderId="11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0" fillId="0" borderId="14" applyNumberFormat="0" applyFill="0" applyAlignment="0" applyProtection="0"/>
    <xf numFmtId="0" fontId="15" fillId="0" borderId="15" applyNumberFormat="0" applyFill="0" applyAlignment="0" applyProtection="0"/>
    <xf numFmtId="0" fontId="17" fillId="0" borderId="0" applyNumberFormat="0" applyFill="0" applyBorder="0" applyAlignment="0" applyProtection="0"/>
  </cellStyleXfs>
  <cellXfs count="781">
    <xf numFmtId="0" fontId="0" fillId="0" borderId="0" xfId="0" applyAlignment="1">
      <alignment/>
    </xf>
    <xf numFmtId="0" fontId="14" fillId="0" borderId="0" xfId="124" applyFont="1" applyFill="1">
      <alignment/>
      <protection/>
    </xf>
    <xf numFmtId="0" fontId="19" fillId="0" borderId="0" xfId="124" applyFont="1" applyFill="1" applyAlignment="1">
      <alignment vertical="center" wrapText="1"/>
      <protection/>
    </xf>
    <xf numFmtId="0" fontId="21" fillId="0" borderId="0" xfId="124" applyFont="1" applyFill="1" applyAlignment="1">
      <alignment horizontal="center"/>
      <protection/>
    </xf>
    <xf numFmtId="0" fontId="20" fillId="0" borderId="0" xfId="124" applyFont="1" applyFill="1" applyAlignment="1">
      <alignment horizontal="left" indent="4"/>
      <protection/>
    </xf>
    <xf numFmtId="0" fontId="22" fillId="0" borderId="0" xfId="124" applyFont="1" applyFill="1">
      <alignment/>
      <protection/>
    </xf>
    <xf numFmtId="0" fontId="24" fillId="0" borderId="16" xfId="94" applyFont="1" applyFill="1" applyBorder="1" applyAlignment="1">
      <alignment horizontal="center" wrapText="1"/>
      <protection/>
    </xf>
    <xf numFmtId="0" fontId="28" fillId="0" borderId="0" xfId="94" applyFont="1" applyFill="1" applyBorder="1" applyAlignment="1">
      <alignment horizontal="left"/>
      <protection/>
    </xf>
    <xf numFmtId="0" fontId="24" fillId="0" borderId="16" xfId="100" applyFont="1" applyFill="1" applyBorder="1" applyAlignment="1">
      <alignment horizontal="center" wrapText="1"/>
      <protection/>
    </xf>
    <xf numFmtId="0" fontId="28" fillId="0" borderId="0" xfId="100" applyFont="1" applyFill="1" applyBorder="1" applyAlignment="1">
      <alignment horizontal="left"/>
      <protection/>
    </xf>
    <xf numFmtId="0" fontId="24" fillId="0" borderId="16" xfId="101" applyFont="1" applyFill="1" applyBorder="1" applyAlignment="1">
      <alignment horizontal="center" wrapText="1"/>
      <protection/>
    </xf>
    <xf numFmtId="0" fontId="28" fillId="0" borderId="0" xfId="101" applyFont="1" applyFill="1" applyBorder="1" applyAlignment="1">
      <alignment horizontal="left"/>
      <protection/>
    </xf>
    <xf numFmtId="0" fontId="24" fillId="0" borderId="16" xfId="102" applyFont="1" applyFill="1" applyBorder="1" applyAlignment="1">
      <alignment horizontal="center" wrapText="1"/>
      <protection/>
    </xf>
    <xf numFmtId="0" fontId="28" fillId="0" borderId="0" xfId="102" applyFont="1" applyFill="1" applyBorder="1" applyAlignment="1">
      <alignment horizontal="left"/>
      <protection/>
    </xf>
    <xf numFmtId="0" fontId="24" fillId="0" borderId="16" xfId="103" applyFont="1" applyFill="1" applyBorder="1" applyAlignment="1">
      <alignment horizontal="center" wrapText="1"/>
      <protection/>
    </xf>
    <xf numFmtId="0" fontId="28" fillId="0" borderId="0" xfId="103" applyFont="1" applyFill="1" applyBorder="1" applyAlignment="1">
      <alignment horizontal="left"/>
      <protection/>
    </xf>
    <xf numFmtId="0" fontId="24" fillId="0" borderId="16" xfId="104" applyFont="1" applyFill="1" applyBorder="1" applyAlignment="1">
      <alignment horizontal="center" wrapText="1"/>
      <protection/>
    </xf>
    <xf numFmtId="0" fontId="28" fillId="0" borderId="0" xfId="104" applyFont="1" applyFill="1" applyBorder="1" applyAlignment="1">
      <alignment horizontal="left"/>
      <protection/>
    </xf>
    <xf numFmtId="0" fontId="24" fillId="0" borderId="16" xfId="105" applyFont="1" applyFill="1" applyBorder="1" applyAlignment="1">
      <alignment horizontal="center" wrapText="1"/>
      <protection/>
    </xf>
    <xf numFmtId="0" fontId="28" fillId="0" borderId="0" xfId="105" applyFont="1" applyFill="1" applyBorder="1" applyAlignment="1">
      <alignment horizontal="left"/>
      <protection/>
    </xf>
    <xf numFmtId="0" fontId="24" fillId="0" borderId="16" xfId="106" applyFont="1" applyFill="1" applyBorder="1" applyAlignment="1">
      <alignment horizontal="center" wrapText="1"/>
      <protection/>
    </xf>
    <xf numFmtId="0" fontId="28" fillId="0" borderId="0" xfId="106" applyFont="1" applyFill="1" applyBorder="1" applyAlignment="1">
      <alignment horizontal="left"/>
      <protection/>
    </xf>
    <xf numFmtId="0" fontId="24" fillId="0" borderId="16" xfId="107" applyFont="1" applyFill="1" applyBorder="1" applyAlignment="1">
      <alignment horizontal="center" wrapText="1"/>
      <protection/>
    </xf>
    <xf numFmtId="0" fontId="28" fillId="0" borderId="0" xfId="107" applyFont="1" applyFill="1" applyBorder="1" applyAlignment="1">
      <alignment horizontal="left"/>
      <protection/>
    </xf>
    <xf numFmtId="0" fontId="24" fillId="0" borderId="16" xfId="95" applyFont="1" applyFill="1" applyBorder="1" applyAlignment="1">
      <alignment horizontal="center" wrapText="1"/>
      <protection/>
    </xf>
    <xf numFmtId="0" fontId="28" fillId="0" borderId="0" xfId="95" applyFont="1" applyFill="1" applyBorder="1" applyAlignment="1">
      <alignment horizontal="left"/>
      <protection/>
    </xf>
    <xf numFmtId="0" fontId="24" fillId="0" borderId="16" xfId="96" applyFont="1" applyFill="1" applyBorder="1" applyAlignment="1">
      <alignment horizontal="center" wrapText="1"/>
      <protection/>
    </xf>
    <xf numFmtId="0" fontId="28" fillId="0" borderId="0" xfId="96" applyFont="1" applyFill="1" applyBorder="1" applyAlignment="1">
      <alignment horizontal="left"/>
      <protection/>
    </xf>
    <xf numFmtId="0" fontId="24" fillId="0" borderId="16" xfId="97" applyFont="1" applyFill="1" applyBorder="1" applyAlignment="1">
      <alignment horizontal="center" wrapText="1"/>
      <protection/>
    </xf>
    <xf numFmtId="0" fontId="28" fillId="0" borderId="0" xfId="97" applyFont="1" applyFill="1" applyBorder="1" applyAlignment="1">
      <alignment horizontal="left"/>
      <protection/>
    </xf>
    <xf numFmtId="0" fontId="24" fillId="0" borderId="16" xfId="98" applyFont="1" applyFill="1" applyBorder="1" applyAlignment="1">
      <alignment horizontal="center" wrapText="1"/>
      <protection/>
    </xf>
    <xf numFmtId="0" fontId="28" fillId="0" borderId="0" xfId="98" applyFont="1" applyFill="1" applyBorder="1" applyAlignment="1">
      <alignment horizontal="left"/>
      <protection/>
    </xf>
    <xf numFmtId="0" fontId="24" fillId="0" borderId="16" xfId="99" applyFont="1" applyFill="1" applyBorder="1" applyAlignment="1">
      <alignment horizontal="center" wrapText="1"/>
      <protection/>
    </xf>
    <xf numFmtId="0" fontId="28" fillId="0" borderId="0" xfId="99" applyFont="1" applyFill="1" applyBorder="1" applyAlignment="1">
      <alignment horizontal="left"/>
      <protection/>
    </xf>
    <xf numFmtId="0" fontId="36" fillId="0" borderId="0" xfId="79" applyFont="1" applyFill="1" applyAlignment="1" applyProtection="1">
      <alignment horizontal="left" indent="2"/>
      <protection/>
    </xf>
    <xf numFmtId="0" fontId="36" fillId="0" borderId="0" xfId="79" applyFont="1" applyFill="1" applyAlignment="1" applyProtection="1">
      <alignment horizontal="left" indent="4"/>
      <protection/>
    </xf>
    <xf numFmtId="0" fontId="37" fillId="0" borderId="0" xfId="124" applyFont="1" applyFill="1">
      <alignment/>
      <protection/>
    </xf>
    <xf numFmtId="0" fontId="37" fillId="0" borderId="0" xfId="124" applyFont="1" applyFill="1" applyAlignment="1">
      <alignment horizontal="left" indent="2"/>
      <protection/>
    </xf>
    <xf numFmtId="0" fontId="37" fillId="0" borderId="0" xfId="124" applyFont="1" applyFill="1" applyAlignment="1">
      <alignment horizontal="left" indent="4"/>
      <protection/>
    </xf>
    <xf numFmtId="0" fontId="28" fillId="0" borderId="17" xfId="94" applyFont="1" applyFill="1" applyBorder="1" applyAlignment="1">
      <alignment horizontal="left"/>
      <protection/>
    </xf>
    <xf numFmtId="0" fontId="28" fillId="0" borderId="17" xfId="99" applyFont="1" applyFill="1" applyBorder="1" applyAlignment="1">
      <alignment horizontal="left"/>
      <protection/>
    </xf>
    <xf numFmtId="0" fontId="28" fillId="0" borderId="17" xfId="98" applyFont="1" applyFill="1" applyBorder="1" applyAlignment="1">
      <alignment horizontal="left"/>
      <protection/>
    </xf>
    <xf numFmtId="0" fontId="28" fillId="0" borderId="17" xfId="97" applyFont="1" applyFill="1" applyBorder="1" applyAlignment="1">
      <alignment horizontal="left"/>
      <protection/>
    </xf>
    <xf numFmtId="0" fontId="28" fillId="0" borderId="17" xfId="96" applyFont="1" applyFill="1" applyBorder="1" applyAlignment="1">
      <alignment horizontal="left"/>
      <protection/>
    </xf>
    <xf numFmtId="0" fontId="28" fillId="0" borderId="17" xfId="95" applyFont="1" applyFill="1" applyBorder="1" applyAlignment="1">
      <alignment horizontal="left"/>
      <protection/>
    </xf>
    <xf numFmtId="0" fontId="28" fillId="0" borderId="17" xfId="107" applyFont="1" applyFill="1" applyBorder="1" applyAlignment="1">
      <alignment horizontal="left"/>
      <protection/>
    </xf>
    <xf numFmtId="0" fontId="28" fillId="0" borderId="17" xfId="106" applyFont="1" applyFill="1" applyBorder="1" applyAlignment="1">
      <alignment horizontal="left"/>
      <protection/>
    </xf>
    <xf numFmtId="0" fontId="28" fillId="0" borderId="17" xfId="105" applyFont="1" applyFill="1" applyBorder="1" applyAlignment="1">
      <alignment horizontal="left"/>
      <protection/>
    </xf>
    <xf numFmtId="0" fontId="28" fillId="0" borderId="17" xfId="104" applyFont="1" applyFill="1" applyBorder="1" applyAlignment="1">
      <alignment horizontal="left"/>
      <protection/>
    </xf>
    <xf numFmtId="0" fontId="28" fillId="0" borderId="17" xfId="103" applyFont="1" applyFill="1" applyBorder="1" applyAlignment="1">
      <alignment horizontal="left"/>
      <protection/>
    </xf>
    <xf numFmtId="0" fontId="28" fillId="0" borderId="17" xfId="102" applyFont="1" applyFill="1" applyBorder="1" applyAlignment="1">
      <alignment horizontal="left"/>
      <protection/>
    </xf>
    <xf numFmtId="0" fontId="28" fillId="0" borderId="17" xfId="101" applyFont="1" applyFill="1" applyBorder="1" applyAlignment="1">
      <alignment horizontal="left"/>
      <protection/>
    </xf>
    <xf numFmtId="0" fontId="28" fillId="0" borderId="17" xfId="100" applyFont="1" applyFill="1" applyBorder="1" applyAlignment="1">
      <alignment horizontal="left"/>
      <protection/>
    </xf>
    <xf numFmtId="0" fontId="28" fillId="0" borderId="17" xfId="108" applyFont="1" applyFill="1" applyBorder="1" applyAlignment="1">
      <alignment horizontal="left"/>
      <protection/>
    </xf>
    <xf numFmtId="0" fontId="28" fillId="0" borderId="17" xfId="114" applyFont="1" applyFill="1" applyBorder="1" applyAlignment="1">
      <alignment horizontal="left"/>
      <protection/>
    </xf>
    <xf numFmtId="0" fontId="28" fillId="0" borderId="17" xfId="113" applyFont="1" applyFill="1" applyBorder="1" applyAlignment="1">
      <alignment horizontal="left"/>
      <protection/>
    </xf>
    <xf numFmtId="0" fontId="28" fillId="0" borderId="17" xfId="112" applyFont="1" applyFill="1" applyBorder="1" applyAlignment="1">
      <alignment horizontal="left"/>
      <protection/>
    </xf>
    <xf numFmtId="0" fontId="28" fillId="0" borderId="17" xfId="111" applyFont="1" applyFill="1" applyBorder="1" applyAlignment="1">
      <alignment horizontal="left"/>
      <protection/>
    </xf>
    <xf numFmtId="0" fontId="28" fillId="0" borderId="17" xfId="110" applyFont="1" applyFill="1" applyBorder="1" applyAlignment="1">
      <alignment horizontal="left"/>
      <protection/>
    </xf>
    <xf numFmtId="0" fontId="28" fillId="0" borderId="17" xfId="109" applyFont="1" applyFill="1" applyBorder="1" applyAlignment="1">
      <alignment horizontal="left"/>
      <protection/>
    </xf>
    <xf numFmtId="0" fontId="28" fillId="0" borderId="17" xfId="121" applyFont="1" applyFill="1" applyBorder="1" applyAlignment="1">
      <alignment horizontal="left"/>
      <protection/>
    </xf>
    <xf numFmtId="0" fontId="28" fillId="0" borderId="17" xfId="120" applyFont="1" applyFill="1" applyBorder="1" applyAlignment="1">
      <alignment horizontal="left"/>
      <protection/>
    </xf>
    <xf numFmtId="0" fontId="28" fillId="0" borderId="17" xfId="119" applyFont="1" applyFill="1" applyBorder="1" applyAlignment="1">
      <alignment horizontal="left"/>
      <protection/>
    </xf>
    <xf numFmtId="0" fontId="28" fillId="0" borderId="17" xfId="118" applyFont="1" applyFill="1" applyBorder="1" applyAlignment="1">
      <alignment horizontal="left"/>
      <protection/>
    </xf>
    <xf numFmtId="0" fontId="28" fillId="0" borderId="17" xfId="117" applyFont="1" applyFill="1" applyBorder="1" applyAlignment="1">
      <alignment horizontal="left"/>
      <protection/>
    </xf>
    <xf numFmtId="0" fontId="28" fillId="0" borderId="17" xfId="116" applyFont="1" applyFill="1" applyBorder="1" applyAlignment="1">
      <alignment horizontal="left"/>
      <protection/>
    </xf>
    <xf numFmtId="0" fontId="28" fillId="0" borderId="17" xfId="115" applyFont="1" applyFill="1" applyBorder="1" applyAlignment="1">
      <alignment horizontal="left"/>
      <protection/>
    </xf>
    <xf numFmtId="0" fontId="28" fillId="0" borderId="16" xfId="107" applyFont="1" applyFill="1" applyBorder="1" applyAlignment="1">
      <alignment horizontal="right"/>
      <protection/>
    </xf>
    <xf numFmtId="0" fontId="24" fillId="0" borderId="0" xfId="107" applyFont="1" applyFill="1" applyAlignment="1">
      <alignment horizontal="right" wrapText="1"/>
      <protection/>
    </xf>
    <xf numFmtId="3" fontId="24" fillId="0" borderId="0" xfId="107" applyNumberFormat="1" applyFont="1" applyFill="1" applyAlignment="1">
      <alignment horizontal="right" wrapText="1"/>
      <protection/>
    </xf>
    <xf numFmtId="0" fontId="24" fillId="0" borderId="0" xfId="93" applyFont="1" applyFill="1" applyBorder="1" applyAlignment="1">
      <alignment horizontal="left"/>
      <protection/>
    </xf>
    <xf numFmtId="0" fontId="20" fillId="0" borderId="0" xfId="90" applyFont="1" applyFill="1" applyAlignment="1">
      <alignment/>
      <protection/>
    </xf>
    <xf numFmtId="0" fontId="28" fillId="0" borderId="18" xfId="107" applyFont="1" applyFill="1" applyBorder="1" applyAlignment="1">
      <alignment horizontal="right"/>
      <protection/>
    </xf>
    <xf numFmtId="0" fontId="28" fillId="0" borderId="16" xfId="119" applyFont="1" applyFill="1" applyBorder="1" applyAlignment="1">
      <alignment horizontal="right"/>
      <protection/>
    </xf>
    <xf numFmtId="0" fontId="28" fillId="0" borderId="18" xfId="90" applyFont="1" applyFill="1" applyBorder="1" applyAlignment="1">
      <alignment horizontal="right"/>
      <protection/>
    </xf>
    <xf numFmtId="0" fontId="28" fillId="0" borderId="0" xfId="91" applyFont="1" applyFill="1" applyBorder="1" applyAlignment="1">
      <alignment horizontal="right"/>
      <protection/>
    </xf>
    <xf numFmtId="0" fontId="38" fillId="0" borderId="17" xfId="94" applyFont="1" applyFill="1" applyBorder="1" applyAlignment="1">
      <alignment horizontal="right" vertical="top" wrapText="1"/>
      <protection/>
    </xf>
    <xf numFmtId="0" fontId="23" fillId="0" borderId="17" xfId="94" applyFont="1" applyFill="1" applyBorder="1" applyAlignment="1">
      <alignment horizontal="left" vertical="top" wrapText="1"/>
      <protection/>
    </xf>
    <xf numFmtId="0" fontId="23" fillId="0" borderId="17" xfId="100" applyFont="1" applyFill="1" applyBorder="1" applyAlignment="1">
      <alignment horizontal="left" vertical="top" wrapText="1"/>
      <protection/>
    </xf>
    <xf numFmtId="0" fontId="23" fillId="0" borderId="17" xfId="101" applyFont="1" applyFill="1" applyBorder="1" applyAlignment="1">
      <alignment horizontal="left" vertical="top" wrapText="1"/>
      <protection/>
    </xf>
    <xf numFmtId="0" fontId="23" fillId="0" borderId="17" xfId="102" applyFont="1" applyFill="1" applyBorder="1" applyAlignment="1">
      <alignment horizontal="left" vertical="top" wrapText="1"/>
      <protection/>
    </xf>
    <xf numFmtId="0" fontId="23" fillId="0" borderId="17" xfId="103" applyFont="1" applyFill="1" applyBorder="1" applyAlignment="1">
      <alignment horizontal="left" vertical="top" wrapText="1"/>
      <protection/>
    </xf>
    <xf numFmtId="0" fontId="23" fillId="0" borderId="17" xfId="104" applyFont="1" applyFill="1" applyBorder="1" applyAlignment="1">
      <alignment horizontal="left" vertical="top" wrapText="1"/>
      <protection/>
    </xf>
    <xf numFmtId="0" fontId="23" fillId="0" borderId="17" xfId="105" applyFont="1" applyFill="1" applyBorder="1" applyAlignment="1">
      <alignment horizontal="left" vertical="top" wrapText="1"/>
      <protection/>
    </xf>
    <xf numFmtId="0" fontId="23" fillId="0" borderId="17" xfId="106" applyFont="1" applyFill="1" applyBorder="1" applyAlignment="1">
      <alignment horizontal="left" vertical="top" wrapText="1"/>
      <protection/>
    </xf>
    <xf numFmtId="0" fontId="23" fillId="0" borderId="17" xfId="107" applyFont="1" applyFill="1" applyBorder="1" applyAlignment="1">
      <alignment horizontal="left" vertical="top" wrapText="1"/>
      <protection/>
    </xf>
    <xf numFmtId="0" fontId="23" fillId="0" borderId="17" xfId="95" applyFont="1" applyFill="1" applyBorder="1" applyAlignment="1">
      <alignment horizontal="left" vertical="top" wrapText="1"/>
      <protection/>
    </xf>
    <xf numFmtId="0" fontId="23" fillId="0" borderId="17" xfId="96" applyFont="1" applyFill="1" applyBorder="1" applyAlignment="1">
      <alignment horizontal="left" vertical="top" wrapText="1"/>
      <protection/>
    </xf>
    <xf numFmtId="0" fontId="23" fillId="0" borderId="17" xfId="97" applyFont="1" applyFill="1" applyBorder="1" applyAlignment="1">
      <alignment horizontal="left" vertical="top" wrapText="1"/>
      <protection/>
    </xf>
    <xf numFmtId="0" fontId="23" fillId="0" borderId="17" xfId="98" applyFont="1" applyFill="1" applyBorder="1" applyAlignment="1">
      <alignment horizontal="left" vertical="top" wrapText="1"/>
      <protection/>
    </xf>
    <xf numFmtId="0" fontId="23" fillId="0" borderId="17" xfId="99" applyFont="1" applyFill="1" applyBorder="1" applyAlignment="1">
      <alignment horizontal="left" vertical="top" wrapText="1"/>
      <protection/>
    </xf>
    <xf numFmtId="0" fontId="23" fillId="0" borderId="17" xfId="108" applyFont="1" applyFill="1" applyBorder="1" applyAlignment="1">
      <alignment horizontal="left" vertical="top" wrapText="1"/>
      <protection/>
    </xf>
    <xf numFmtId="0" fontId="38" fillId="0" borderId="17" xfId="108" applyFont="1" applyFill="1" applyBorder="1" applyAlignment="1">
      <alignment horizontal="right" vertical="top" wrapText="1"/>
      <protection/>
    </xf>
    <xf numFmtId="0" fontId="33" fillId="0" borderId="0" xfId="115" applyFont="1" applyFill="1" applyBorder="1" applyAlignment="1">
      <alignment wrapText="1"/>
      <protection/>
    </xf>
    <xf numFmtId="0" fontId="31" fillId="0" borderId="0" xfId="115" applyFont="1" applyFill="1" applyBorder="1" applyAlignment="1">
      <alignment wrapText="1"/>
      <protection/>
    </xf>
    <xf numFmtId="0" fontId="23" fillId="0" borderId="17" xfId="115" applyFont="1" applyFill="1" applyBorder="1" applyAlignment="1">
      <alignment horizontal="left" vertical="top" wrapText="1"/>
      <protection/>
    </xf>
    <xf numFmtId="0" fontId="33" fillId="0" borderId="0" xfId="116" applyFont="1" applyFill="1" applyBorder="1" applyAlignment="1">
      <alignment wrapText="1"/>
      <protection/>
    </xf>
    <xf numFmtId="0" fontId="31" fillId="0" borderId="0" xfId="116" applyFont="1" applyFill="1" applyBorder="1" applyAlignment="1">
      <alignment wrapText="1"/>
      <protection/>
    </xf>
    <xf numFmtId="0" fontId="23" fillId="0" borderId="17" xfId="116" applyFont="1" applyFill="1" applyBorder="1" applyAlignment="1">
      <alignment horizontal="left" vertical="top" wrapText="1"/>
      <protection/>
    </xf>
    <xf numFmtId="0" fontId="23" fillId="0" borderId="17" xfId="117" applyFont="1" applyFill="1" applyBorder="1" applyAlignment="1">
      <alignment horizontal="left" vertical="top" wrapText="1"/>
      <protection/>
    </xf>
    <xf numFmtId="0" fontId="33" fillId="0" borderId="0" xfId="117" applyFont="1" applyFill="1" applyBorder="1" applyAlignment="1">
      <alignment wrapText="1"/>
      <protection/>
    </xf>
    <xf numFmtId="0" fontId="31" fillId="0" borderId="0" xfId="117" applyFont="1" applyFill="1" applyBorder="1" applyAlignment="1">
      <alignment wrapText="1"/>
      <protection/>
    </xf>
    <xf numFmtId="0" fontId="33" fillId="0" borderId="0" xfId="118" applyFont="1" applyFill="1" applyBorder="1" applyAlignment="1">
      <alignment wrapText="1"/>
      <protection/>
    </xf>
    <xf numFmtId="0" fontId="31" fillId="0" borderId="0" xfId="118" applyFont="1" applyFill="1" applyBorder="1" applyAlignment="1">
      <alignment wrapText="1"/>
      <protection/>
    </xf>
    <xf numFmtId="0" fontId="23" fillId="0" borderId="17" xfId="118" applyFont="1" applyFill="1" applyBorder="1" applyAlignment="1">
      <alignment horizontal="left" vertical="top" wrapText="1"/>
      <protection/>
    </xf>
    <xf numFmtId="0" fontId="33" fillId="0" borderId="0" xfId="119" applyFont="1" applyFill="1" applyBorder="1" applyAlignment="1">
      <alignment wrapText="1"/>
      <protection/>
    </xf>
    <xf numFmtId="0" fontId="31" fillId="0" borderId="0" xfId="119" applyFont="1" applyFill="1" applyBorder="1" applyAlignment="1">
      <alignment wrapText="1"/>
      <protection/>
    </xf>
    <xf numFmtId="0" fontId="23" fillId="0" borderId="17" xfId="119" applyFont="1" applyFill="1" applyBorder="1" applyAlignment="1">
      <alignment horizontal="left" vertical="top" wrapText="1"/>
      <protection/>
    </xf>
    <xf numFmtId="0" fontId="33" fillId="0" borderId="0" xfId="120" applyFont="1" applyFill="1" applyBorder="1" applyAlignment="1">
      <alignment wrapText="1"/>
      <protection/>
    </xf>
    <xf numFmtId="0" fontId="31" fillId="0" borderId="0" xfId="120" applyFont="1" applyFill="1" applyBorder="1" applyAlignment="1">
      <alignment wrapText="1"/>
      <protection/>
    </xf>
    <xf numFmtId="0" fontId="23" fillId="0" borderId="17" xfId="120" applyFont="1" applyFill="1" applyBorder="1" applyAlignment="1">
      <alignment horizontal="left" vertical="top" wrapText="1"/>
      <protection/>
    </xf>
    <xf numFmtId="0" fontId="33" fillId="0" borderId="0" xfId="121" applyFont="1" applyFill="1" applyBorder="1" applyAlignment="1">
      <alignment wrapText="1"/>
      <protection/>
    </xf>
    <xf numFmtId="0" fontId="31" fillId="0" borderId="0" xfId="121" applyFont="1" applyFill="1" applyBorder="1" applyAlignment="1">
      <alignment wrapText="1"/>
      <protection/>
    </xf>
    <xf numFmtId="0" fontId="23" fillId="0" borderId="17" xfId="121" applyFont="1" applyFill="1" applyBorder="1" applyAlignment="1">
      <alignment horizontal="left" vertical="top" wrapText="1"/>
      <protection/>
    </xf>
    <xf numFmtId="0" fontId="33" fillId="0" borderId="0" xfId="109" applyFont="1" applyFill="1" applyBorder="1" applyAlignment="1">
      <alignment wrapText="1"/>
      <protection/>
    </xf>
    <xf numFmtId="0" fontId="31" fillId="0" borderId="0" xfId="109" applyFont="1" applyFill="1" applyBorder="1" applyAlignment="1">
      <alignment wrapText="1"/>
      <protection/>
    </xf>
    <xf numFmtId="0" fontId="23" fillId="0" borderId="17" xfId="109" applyFont="1" applyFill="1" applyBorder="1" applyAlignment="1">
      <alignment horizontal="left" vertical="top" wrapText="1"/>
      <protection/>
    </xf>
    <xf numFmtId="0" fontId="33" fillId="0" borderId="0" xfId="110" applyFont="1" applyFill="1" applyBorder="1" applyAlignment="1">
      <alignment wrapText="1"/>
      <protection/>
    </xf>
    <xf numFmtId="0" fontId="31" fillId="0" borderId="0" xfId="110" applyFont="1" applyFill="1" applyBorder="1" applyAlignment="1">
      <alignment wrapText="1"/>
      <protection/>
    </xf>
    <xf numFmtId="0" fontId="23" fillId="0" borderId="17" xfId="110" applyFont="1" applyFill="1" applyBorder="1" applyAlignment="1">
      <alignment horizontal="left" vertical="top" wrapText="1"/>
      <protection/>
    </xf>
    <xf numFmtId="0" fontId="33" fillId="0" borderId="0" xfId="111" applyFont="1" applyFill="1" applyBorder="1" applyAlignment="1">
      <alignment wrapText="1"/>
      <protection/>
    </xf>
    <xf numFmtId="0" fontId="31" fillId="0" borderId="0" xfId="111" applyFont="1" applyFill="1" applyBorder="1" applyAlignment="1">
      <alignment wrapText="1"/>
      <protection/>
    </xf>
    <xf numFmtId="0" fontId="23" fillId="0" borderId="17" xfId="111" applyFont="1" applyFill="1" applyBorder="1" applyAlignment="1">
      <alignment horizontal="left" vertical="top" wrapText="1"/>
      <protection/>
    </xf>
    <xf numFmtId="0" fontId="33" fillId="0" borderId="0" xfId="112" applyFont="1" applyFill="1" applyBorder="1" applyAlignment="1">
      <alignment wrapText="1"/>
      <protection/>
    </xf>
    <xf numFmtId="0" fontId="31" fillId="0" borderId="0" xfId="112" applyFont="1" applyFill="1" applyBorder="1" applyAlignment="1">
      <alignment wrapText="1"/>
      <protection/>
    </xf>
    <xf numFmtId="0" fontId="23" fillId="0" borderId="17" xfId="112" applyFont="1" applyFill="1" applyBorder="1" applyAlignment="1">
      <alignment horizontal="left" vertical="top" wrapText="1"/>
      <protection/>
    </xf>
    <xf numFmtId="0" fontId="33" fillId="0" borderId="0" xfId="113" applyFont="1" applyFill="1" applyBorder="1" applyAlignment="1">
      <alignment wrapText="1"/>
      <protection/>
    </xf>
    <xf numFmtId="0" fontId="31" fillId="0" borderId="0" xfId="113" applyFont="1" applyFill="1" applyBorder="1" applyAlignment="1">
      <alignment wrapText="1"/>
      <protection/>
    </xf>
    <xf numFmtId="0" fontId="23" fillId="0" borderId="17" xfId="113" applyFont="1" applyFill="1" applyBorder="1" applyAlignment="1">
      <alignment horizontal="left" vertical="top" wrapText="1"/>
      <protection/>
    </xf>
    <xf numFmtId="0" fontId="33" fillId="0" borderId="0" xfId="114" applyFont="1" applyFill="1" applyBorder="1" applyAlignment="1">
      <alignment wrapText="1"/>
      <protection/>
    </xf>
    <xf numFmtId="0" fontId="31" fillId="0" borderId="0" xfId="114" applyFont="1" applyFill="1" applyBorder="1" applyAlignment="1">
      <alignment wrapText="1"/>
      <protection/>
    </xf>
    <xf numFmtId="0" fontId="23" fillId="0" borderId="17" xfId="114" applyFont="1" applyFill="1" applyBorder="1" applyAlignment="1">
      <alignment horizontal="left" vertical="top" wrapText="1"/>
      <protection/>
    </xf>
    <xf numFmtId="0" fontId="28" fillId="0" borderId="18" xfId="114" applyFont="1" applyFill="1" applyBorder="1" applyAlignment="1">
      <alignment horizontal="right"/>
      <protection/>
    </xf>
    <xf numFmtId="0" fontId="28" fillId="0" borderId="16" xfId="114" applyFont="1" applyFill="1" applyBorder="1" applyAlignment="1">
      <alignment horizontal="right"/>
      <protection/>
    </xf>
    <xf numFmtId="0" fontId="28" fillId="0" borderId="18" xfId="113" applyFont="1" applyFill="1" applyBorder="1" applyAlignment="1">
      <alignment horizontal="right"/>
      <protection/>
    </xf>
    <xf numFmtId="0" fontId="28" fillId="0" borderId="16" xfId="113" applyFont="1" applyFill="1" applyBorder="1" applyAlignment="1">
      <alignment horizontal="right"/>
      <protection/>
    </xf>
    <xf numFmtId="0" fontId="28" fillId="0" borderId="18" xfId="112" applyFont="1" applyFill="1" applyBorder="1" applyAlignment="1">
      <alignment horizontal="right"/>
      <protection/>
    </xf>
    <xf numFmtId="0" fontId="28" fillId="0" borderId="16" xfId="112" applyFont="1" applyFill="1" applyBorder="1" applyAlignment="1">
      <alignment horizontal="right"/>
      <protection/>
    </xf>
    <xf numFmtId="0" fontId="28" fillId="0" borderId="18" xfId="111" applyFont="1" applyFill="1" applyBorder="1" applyAlignment="1">
      <alignment horizontal="right"/>
      <protection/>
    </xf>
    <xf numFmtId="0" fontId="28" fillId="0" borderId="16" xfId="111" applyFont="1" applyFill="1" applyBorder="1" applyAlignment="1">
      <alignment horizontal="right"/>
      <protection/>
    </xf>
    <xf numFmtId="0" fontId="28" fillId="0" borderId="18" xfId="110" applyFont="1" applyFill="1" applyBorder="1" applyAlignment="1">
      <alignment horizontal="right"/>
      <protection/>
    </xf>
    <xf numFmtId="0" fontId="28" fillId="0" borderId="16" xfId="110" applyFont="1" applyFill="1" applyBorder="1" applyAlignment="1">
      <alignment horizontal="right"/>
      <protection/>
    </xf>
    <xf numFmtId="0" fontId="28" fillId="0" borderId="18" xfId="109" applyFont="1" applyFill="1" applyBorder="1" applyAlignment="1">
      <alignment horizontal="right"/>
      <protection/>
    </xf>
    <xf numFmtId="0" fontId="28" fillId="0" borderId="18" xfId="121" applyFont="1" applyFill="1" applyBorder="1" applyAlignment="1">
      <alignment horizontal="right"/>
      <protection/>
    </xf>
    <xf numFmtId="0" fontId="28" fillId="0" borderId="16" xfId="121" applyFont="1" applyFill="1" applyBorder="1" applyAlignment="1">
      <alignment horizontal="right"/>
      <protection/>
    </xf>
    <xf numFmtId="0" fontId="28" fillId="0" borderId="18" xfId="120" applyFont="1" applyFill="1" applyBorder="1" applyAlignment="1">
      <alignment horizontal="right"/>
      <protection/>
    </xf>
    <xf numFmtId="0" fontId="28" fillId="0" borderId="18" xfId="119" applyFont="1" applyFill="1" applyBorder="1" applyAlignment="1">
      <alignment horizontal="right"/>
      <protection/>
    </xf>
    <xf numFmtId="0" fontId="28" fillId="0" borderId="18" xfId="118" applyFont="1" applyFill="1" applyBorder="1" applyAlignment="1">
      <alignment horizontal="right"/>
      <protection/>
    </xf>
    <xf numFmtId="0" fontId="28" fillId="0" borderId="16" xfId="118" applyFont="1" applyFill="1" applyBorder="1" applyAlignment="1">
      <alignment horizontal="right"/>
      <protection/>
    </xf>
    <xf numFmtId="0" fontId="28" fillId="0" borderId="18" xfId="117" applyFont="1" applyFill="1" applyBorder="1" applyAlignment="1">
      <alignment horizontal="right"/>
      <protection/>
    </xf>
    <xf numFmtId="0" fontId="28" fillId="0" borderId="16" xfId="117" applyFont="1" applyFill="1" applyBorder="1" applyAlignment="1">
      <alignment horizontal="right"/>
      <protection/>
    </xf>
    <xf numFmtId="0" fontId="28" fillId="0" borderId="18" xfId="116" applyFont="1" applyFill="1" applyBorder="1" applyAlignment="1">
      <alignment horizontal="right"/>
      <protection/>
    </xf>
    <xf numFmtId="0" fontId="28" fillId="0" borderId="16" xfId="116" applyFont="1" applyFill="1" applyBorder="1" applyAlignment="1">
      <alignment horizontal="right"/>
      <protection/>
    </xf>
    <xf numFmtId="0" fontId="28" fillId="0" borderId="18" xfId="115" applyFont="1" applyFill="1" applyBorder="1" applyAlignment="1">
      <alignment horizontal="right"/>
      <protection/>
    </xf>
    <xf numFmtId="0" fontId="28" fillId="0" borderId="16" xfId="115" applyFont="1" applyFill="1" applyBorder="1" applyAlignment="1">
      <alignment horizontal="right"/>
      <protection/>
    </xf>
    <xf numFmtId="0" fontId="28" fillId="0" borderId="18" xfId="108" applyFont="1" applyFill="1" applyBorder="1" applyAlignment="1">
      <alignment horizontal="right"/>
      <protection/>
    </xf>
    <xf numFmtId="0" fontId="28" fillId="0" borderId="16" xfId="108" applyFont="1" applyFill="1" applyBorder="1" applyAlignment="1">
      <alignment horizontal="right"/>
      <protection/>
    </xf>
    <xf numFmtId="0" fontId="28" fillId="0" borderId="18" xfId="99" applyFont="1" applyFill="1" applyBorder="1" applyAlignment="1">
      <alignment horizontal="right"/>
      <protection/>
    </xf>
    <xf numFmtId="0" fontId="28" fillId="0" borderId="16" xfId="99" applyFont="1" applyFill="1" applyBorder="1" applyAlignment="1">
      <alignment horizontal="right"/>
      <protection/>
    </xf>
    <xf numFmtId="0" fontId="24" fillId="0" borderId="0" xfId="99" applyFont="1" applyFill="1" applyAlignment="1">
      <alignment horizontal="right" wrapText="1"/>
      <protection/>
    </xf>
    <xf numFmtId="3" fontId="24" fillId="0" borderId="0" xfId="99" applyNumberFormat="1" applyFont="1" applyFill="1" applyAlignment="1">
      <alignment horizontal="right" wrapText="1"/>
      <protection/>
    </xf>
    <xf numFmtId="0" fontId="28" fillId="0" borderId="18" xfId="98" applyFont="1" applyFill="1" applyBorder="1" applyAlignment="1">
      <alignment horizontal="right"/>
      <protection/>
    </xf>
    <xf numFmtId="0" fontId="28" fillId="0" borderId="16" xfId="98" applyFont="1" applyFill="1" applyBorder="1" applyAlignment="1">
      <alignment horizontal="right"/>
      <protection/>
    </xf>
    <xf numFmtId="0" fontId="24" fillId="0" borderId="0" xfId="98" applyFont="1" applyFill="1" applyAlignment="1">
      <alignment horizontal="right" wrapText="1"/>
      <protection/>
    </xf>
    <xf numFmtId="3" fontId="24" fillId="0" borderId="0" xfId="98" applyNumberFormat="1" applyFont="1" applyFill="1" applyAlignment="1">
      <alignment horizontal="right" wrapText="1"/>
      <protection/>
    </xf>
    <xf numFmtId="0" fontId="28" fillId="0" borderId="18" xfId="97" applyFont="1" applyFill="1" applyBorder="1" applyAlignment="1">
      <alignment horizontal="right"/>
      <protection/>
    </xf>
    <xf numFmtId="0" fontId="28" fillId="0" borderId="16" xfId="97" applyFont="1" applyFill="1" applyBorder="1" applyAlignment="1">
      <alignment horizontal="right"/>
      <protection/>
    </xf>
    <xf numFmtId="0" fontId="24" fillId="0" borderId="0" xfId="97" applyFont="1" applyFill="1" applyAlignment="1">
      <alignment horizontal="right" wrapText="1"/>
      <protection/>
    </xf>
    <xf numFmtId="3" fontId="24" fillId="0" borderId="0" xfId="97" applyNumberFormat="1" applyFont="1" applyFill="1" applyAlignment="1">
      <alignment horizontal="right" wrapText="1"/>
      <protection/>
    </xf>
    <xf numFmtId="0" fontId="28" fillId="0" borderId="18" xfId="96" applyFont="1" applyFill="1" applyBorder="1" applyAlignment="1">
      <alignment horizontal="right"/>
      <protection/>
    </xf>
    <xf numFmtId="0" fontId="28" fillId="0" borderId="16" xfId="96" applyFont="1" applyFill="1" applyBorder="1" applyAlignment="1">
      <alignment horizontal="right"/>
      <protection/>
    </xf>
    <xf numFmtId="0" fontId="24" fillId="0" borderId="0" xfId="96" applyFont="1" applyFill="1" applyAlignment="1">
      <alignment horizontal="right" wrapText="1"/>
      <protection/>
    </xf>
    <xf numFmtId="3" fontId="24" fillId="0" borderId="0" xfId="96" applyNumberFormat="1" applyFont="1" applyFill="1" applyAlignment="1">
      <alignment horizontal="right" wrapText="1"/>
      <protection/>
    </xf>
    <xf numFmtId="0" fontId="28" fillId="0" borderId="18" xfId="95" applyFont="1" applyFill="1" applyBorder="1" applyAlignment="1">
      <alignment horizontal="right"/>
      <protection/>
    </xf>
    <xf numFmtId="0" fontId="28" fillId="0" borderId="16" xfId="95" applyFont="1" applyFill="1" applyBorder="1" applyAlignment="1">
      <alignment horizontal="right"/>
      <protection/>
    </xf>
    <xf numFmtId="0" fontId="24" fillId="0" borderId="0" xfId="95" applyFont="1" applyFill="1" applyAlignment="1">
      <alignment horizontal="right" wrapText="1"/>
      <protection/>
    </xf>
    <xf numFmtId="3" fontId="24" fillId="0" borderId="0" xfId="95" applyNumberFormat="1" applyFont="1" applyFill="1" applyAlignment="1">
      <alignment horizontal="right" wrapText="1"/>
      <protection/>
    </xf>
    <xf numFmtId="0" fontId="28" fillId="0" borderId="18" xfId="106" applyFont="1" applyFill="1" applyBorder="1" applyAlignment="1">
      <alignment horizontal="right"/>
      <protection/>
    </xf>
    <xf numFmtId="0" fontId="28" fillId="0" borderId="16" xfId="106" applyFont="1" applyFill="1" applyBorder="1" applyAlignment="1">
      <alignment horizontal="right"/>
      <protection/>
    </xf>
    <xf numFmtId="0" fontId="24" fillId="0" borderId="0" xfId="106" applyFont="1" applyFill="1" applyAlignment="1">
      <alignment horizontal="right" wrapText="1"/>
      <protection/>
    </xf>
    <xf numFmtId="3" fontId="24" fillId="0" borderId="0" xfId="106" applyNumberFormat="1" applyFont="1" applyFill="1" applyAlignment="1">
      <alignment horizontal="right" wrapText="1"/>
      <protection/>
    </xf>
    <xf numFmtId="0" fontId="28" fillId="0" borderId="18" xfId="105" applyFont="1" applyFill="1" applyBorder="1" applyAlignment="1">
      <alignment horizontal="right"/>
      <protection/>
    </xf>
    <xf numFmtId="0" fontId="28" fillId="0" borderId="16" xfId="105" applyFont="1" applyFill="1" applyBorder="1" applyAlignment="1">
      <alignment horizontal="right"/>
      <protection/>
    </xf>
    <xf numFmtId="0" fontId="24" fillId="0" borderId="0" xfId="105" applyFont="1" applyFill="1" applyAlignment="1">
      <alignment horizontal="right" wrapText="1"/>
      <protection/>
    </xf>
    <xf numFmtId="3" fontId="24" fillId="0" borderId="0" xfId="105" applyNumberFormat="1" applyFont="1" applyFill="1" applyAlignment="1">
      <alignment horizontal="right" wrapText="1"/>
      <protection/>
    </xf>
    <xf numFmtId="0" fontId="28" fillId="0" borderId="18" xfId="104" applyFont="1" applyFill="1" applyBorder="1" applyAlignment="1">
      <alignment horizontal="right"/>
      <protection/>
    </xf>
    <xf numFmtId="0" fontId="28" fillId="0" borderId="16" xfId="104" applyFont="1" applyFill="1" applyBorder="1" applyAlignment="1">
      <alignment horizontal="right"/>
      <protection/>
    </xf>
    <xf numFmtId="0" fontId="24" fillId="0" borderId="0" xfId="104" applyFont="1" applyFill="1" applyAlignment="1">
      <alignment horizontal="right" wrapText="1"/>
      <protection/>
    </xf>
    <xf numFmtId="3" fontId="24" fillId="0" borderId="0" xfId="104" applyNumberFormat="1" applyFont="1" applyFill="1" applyAlignment="1">
      <alignment horizontal="right" wrapText="1"/>
      <protection/>
    </xf>
    <xf numFmtId="0" fontId="28" fillId="0" borderId="18" xfId="103" applyFont="1" applyFill="1" applyBorder="1" applyAlignment="1">
      <alignment horizontal="right"/>
      <protection/>
    </xf>
    <xf numFmtId="0" fontId="28" fillId="0" borderId="16" xfId="103" applyFont="1" applyFill="1" applyBorder="1" applyAlignment="1">
      <alignment horizontal="right"/>
      <protection/>
    </xf>
    <xf numFmtId="0" fontId="24" fillId="0" borderId="0" xfId="103" applyFont="1" applyFill="1" applyAlignment="1">
      <alignment horizontal="right" wrapText="1"/>
      <protection/>
    </xf>
    <xf numFmtId="3" fontId="24" fillId="0" borderId="0" xfId="103" applyNumberFormat="1" applyFont="1" applyFill="1" applyAlignment="1">
      <alignment horizontal="right" wrapText="1"/>
      <protection/>
    </xf>
    <xf numFmtId="0" fontId="28" fillId="0" borderId="18" xfId="102" applyFont="1" applyFill="1" applyBorder="1" applyAlignment="1">
      <alignment horizontal="right"/>
      <protection/>
    </xf>
    <xf numFmtId="0" fontId="28" fillId="0" borderId="16" xfId="102" applyFont="1" applyFill="1" applyBorder="1" applyAlignment="1">
      <alignment horizontal="right"/>
      <protection/>
    </xf>
    <xf numFmtId="3" fontId="24" fillId="0" borderId="0" xfId="102" applyNumberFormat="1" applyFont="1" applyFill="1" applyAlignment="1">
      <alignment horizontal="right" wrapText="1"/>
      <protection/>
    </xf>
    <xf numFmtId="0" fontId="14" fillId="0" borderId="0" xfId="102" applyFont="1" applyFill="1" applyAlignment="1">
      <alignment horizontal="right"/>
      <protection/>
    </xf>
    <xf numFmtId="0" fontId="28" fillId="0" borderId="18" xfId="101" applyFont="1" applyFill="1" applyBorder="1" applyAlignment="1">
      <alignment horizontal="right"/>
      <protection/>
    </xf>
    <xf numFmtId="0" fontId="24" fillId="0" borderId="0" xfId="101" applyFont="1" applyFill="1" applyAlignment="1">
      <alignment horizontal="right" wrapText="1"/>
      <protection/>
    </xf>
    <xf numFmtId="3" fontId="24" fillId="0" borderId="0" xfId="101" applyNumberFormat="1" applyFont="1" applyFill="1" applyAlignment="1">
      <alignment horizontal="right" wrapText="1"/>
      <protection/>
    </xf>
    <xf numFmtId="0" fontId="28" fillId="0" borderId="18" xfId="100" applyFont="1" applyFill="1" applyBorder="1" applyAlignment="1">
      <alignment horizontal="right"/>
      <protection/>
    </xf>
    <xf numFmtId="0" fontId="28" fillId="0" borderId="16" xfId="100" applyFont="1" applyFill="1" applyBorder="1" applyAlignment="1">
      <alignment horizontal="right"/>
      <protection/>
    </xf>
    <xf numFmtId="0" fontId="24" fillId="0" borderId="0" xfId="100" applyFont="1" applyFill="1" applyAlignment="1">
      <alignment horizontal="right" wrapText="1"/>
      <protection/>
    </xf>
    <xf numFmtId="3" fontId="24" fillId="0" borderId="0" xfId="100" applyNumberFormat="1" applyFont="1" applyFill="1" applyAlignment="1">
      <alignment horizontal="right" wrapText="1"/>
      <protection/>
    </xf>
    <xf numFmtId="0" fontId="28" fillId="0" borderId="18" xfId="94" applyFont="1" applyFill="1" applyBorder="1" applyAlignment="1">
      <alignment horizontal="right"/>
      <protection/>
    </xf>
    <xf numFmtId="0" fontId="28" fillId="0" borderId="16" xfId="94" applyFont="1" applyFill="1" applyBorder="1" applyAlignment="1">
      <alignment horizontal="right"/>
      <protection/>
    </xf>
    <xf numFmtId="0" fontId="24" fillId="0" borderId="0" xfId="94" applyFont="1" applyFill="1" applyAlignment="1">
      <alignment horizontal="right" wrapText="1"/>
      <protection/>
    </xf>
    <xf numFmtId="3" fontId="24" fillId="0" borderId="0" xfId="94" applyNumberFormat="1" applyFont="1" applyFill="1" applyAlignment="1">
      <alignment horizontal="right" wrapText="1"/>
      <protection/>
    </xf>
    <xf numFmtId="0" fontId="23" fillId="0" borderId="0" xfId="93" applyFont="1" applyFill="1" applyBorder="1" applyAlignment="1">
      <alignment horizontal="left" vertical="top" wrapText="1"/>
      <protection/>
    </xf>
    <xf numFmtId="0" fontId="38" fillId="0" borderId="0" xfId="93" applyFont="1" applyFill="1" applyBorder="1" applyAlignment="1">
      <alignment horizontal="right" vertical="top" wrapText="1"/>
      <protection/>
    </xf>
    <xf numFmtId="0" fontId="24" fillId="0" borderId="16" xfId="93" applyFont="1" applyFill="1" applyBorder="1" applyAlignment="1">
      <alignment/>
      <protection/>
    </xf>
    <xf numFmtId="0" fontId="28" fillId="0" borderId="18" xfId="93" applyFont="1" applyFill="1" applyBorder="1" applyAlignment="1">
      <alignment horizontal="right"/>
      <protection/>
    </xf>
    <xf numFmtId="0" fontId="28" fillId="0" borderId="0" xfId="93" applyFont="1" applyFill="1" applyBorder="1" applyAlignment="1">
      <alignment horizontal="left"/>
      <protection/>
    </xf>
    <xf numFmtId="0" fontId="24" fillId="0" borderId="18" xfId="93" applyFont="1" applyFill="1" applyBorder="1" applyAlignment="1">
      <alignment horizontal="center" wrapText="1"/>
      <protection/>
    </xf>
    <xf numFmtId="0" fontId="24" fillId="0" borderId="0" xfId="93" applyFont="1" applyFill="1" applyBorder="1" applyAlignment="1">
      <alignment horizontal="right" wrapText="1"/>
      <protection/>
    </xf>
    <xf numFmtId="0" fontId="33" fillId="0" borderId="0" xfId="93" applyFont="1" applyFill="1" applyBorder="1" applyAlignment="1">
      <alignment horizontal="left"/>
      <protection/>
    </xf>
    <xf numFmtId="0" fontId="25" fillId="0" borderId="0" xfId="93" applyFont="1" applyFill="1" applyAlignment="1">
      <alignment/>
      <protection/>
    </xf>
    <xf numFmtId="0" fontId="20" fillId="0" borderId="0" xfId="92" applyFont="1" applyFill="1" applyAlignment="1">
      <alignment/>
      <protection/>
    </xf>
    <xf numFmtId="0" fontId="23" fillId="0" borderId="17" xfId="92" applyFont="1" applyFill="1" applyBorder="1" applyAlignment="1">
      <alignment horizontal="left" vertical="top" wrapText="1"/>
      <protection/>
    </xf>
    <xf numFmtId="0" fontId="24" fillId="0" borderId="16" xfId="92" applyFont="1" applyFill="1" applyBorder="1" applyAlignment="1">
      <alignment/>
      <protection/>
    </xf>
    <xf numFmtId="0" fontId="28" fillId="0" borderId="16" xfId="92" applyFont="1" applyFill="1" applyBorder="1" applyAlignment="1">
      <alignment horizontal="right"/>
      <protection/>
    </xf>
    <xf numFmtId="0" fontId="28" fillId="0" borderId="18" xfId="92" applyFont="1" applyFill="1" applyBorder="1" applyAlignment="1">
      <alignment horizontal="right"/>
      <protection/>
    </xf>
    <xf numFmtId="0" fontId="28" fillId="0" borderId="0" xfId="92" applyFont="1" applyFill="1" applyBorder="1" applyAlignment="1">
      <alignment horizontal="left"/>
      <protection/>
    </xf>
    <xf numFmtId="0" fontId="24" fillId="0" borderId="18" xfId="92" applyFont="1" applyFill="1" applyBorder="1" applyAlignment="1">
      <alignment horizontal="center" wrapText="1"/>
      <protection/>
    </xf>
    <xf numFmtId="0" fontId="28" fillId="0" borderId="0" xfId="92" applyFont="1" applyFill="1" applyBorder="1" applyAlignment="1">
      <alignment horizontal="center"/>
      <protection/>
    </xf>
    <xf numFmtId="0" fontId="24" fillId="0" borderId="17" xfId="92" applyFont="1" applyFill="1" applyBorder="1" applyAlignment="1">
      <alignment horizontal="left"/>
      <protection/>
    </xf>
    <xf numFmtId="0" fontId="24" fillId="0" borderId="17" xfId="92" applyFont="1" applyFill="1" applyBorder="1" applyAlignment="1">
      <alignment horizontal="right" wrapText="1"/>
      <protection/>
    </xf>
    <xf numFmtId="0" fontId="31" fillId="0" borderId="0" xfId="92" applyFont="1" applyFill="1" applyBorder="1" applyAlignment="1">
      <alignment horizontal="left"/>
      <protection/>
    </xf>
    <xf numFmtId="0" fontId="25" fillId="0" borderId="0" xfId="92" applyFont="1" applyFill="1" applyAlignment="1">
      <alignment/>
      <protection/>
    </xf>
    <xf numFmtId="0" fontId="23" fillId="0" borderId="17" xfId="91" applyFont="1" applyFill="1" applyBorder="1" applyAlignment="1">
      <alignment horizontal="left" vertical="top" wrapText="1"/>
      <protection/>
    </xf>
    <xf numFmtId="0" fontId="24" fillId="0" borderId="16" xfId="91" applyFont="1" applyFill="1" applyBorder="1" applyAlignment="1">
      <alignment/>
      <protection/>
    </xf>
    <xf numFmtId="0" fontId="28" fillId="0" borderId="18" xfId="91" applyFont="1" applyFill="1" applyBorder="1" applyAlignment="1">
      <alignment horizontal="right"/>
      <protection/>
    </xf>
    <xf numFmtId="0" fontId="28" fillId="0" borderId="0" xfId="91" applyFont="1" applyFill="1" applyBorder="1" applyAlignment="1">
      <alignment horizontal="left"/>
      <protection/>
    </xf>
    <xf numFmtId="0" fontId="24" fillId="0" borderId="18" xfId="91" applyFont="1" applyFill="1" applyBorder="1" applyAlignment="1">
      <alignment horizontal="center" wrapText="1"/>
      <protection/>
    </xf>
    <xf numFmtId="0" fontId="28" fillId="0" borderId="0" xfId="91" applyFont="1" applyFill="1" applyBorder="1" applyAlignment="1">
      <alignment horizontal="center"/>
      <protection/>
    </xf>
    <xf numFmtId="0" fontId="24" fillId="0" borderId="0" xfId="91" applyFont="1" applyFill="1" applyBorder="1" applyAlignment="1">
      <alignment horizontal="right" wrapText="1"/>
      <protection/>
    </xf>
    <xf numFmtId="0" fontId="25" fillId="0" borderId="0" xfId="91" applyFont="1" applyFill="1" applyAlignment="1">
      <alignment/>
      <protection/>
    </xf>
    <xf numFmtId="0" fontId="23" fillId="0" borderId="17" xfId="90" applyFont="1" applyFill="1" applyBorder="1" applyAlignment="1">
      <alignment horizontal="left" vertical="top" wrapText="1"/>
      <protection/>
    </xf>
    <xf numFmtId="0" fontId="24" fillId="0" borderId="16" xfId="90" applyFont="1" applyFill="1" applyBorder="1" applyAlignment="1">
      <alignment/>
      <protection/>
    </xf>
    <xf numFmtId="0" fontId="28" fillId="0" borderId="0" xfId="90" applyFont="1" applyFill="1" applyBorder="1" applyAlignment="1">
      <alignment horizontal="left"/>
      <protection/>
    </xf>
    <xf numFmtId="0" fontId="24" fillId="0" borderId="18" xfId="90" applyFont="1" applyFill="1" applyBorder="1" applyAlignment="1">
      <alignment horizontal="center" wrapText="1"/>
      <protection/>
    </xf>
    <xf numFmtId="0" fontId="28" fillId="0" borderId="0" xfId="90" applyFont="1" applyFill="1" applyBorder="1" applyAlignment="1">
      <alignment horizontal="center"/>
      <protection/>
    </xf>
    <xf numFmtId="0" fontId="24" fillId="0" borderId="0" xfId="90" applyFont="1" applyFill="1" applyBorder="1" applyAlignment="1">
      <alignment horizontal="right" wrapText="1"/>
      <protection/>
    </xf>
    <xf numFmtId="0" fontId="25" fillId="0" borderId="0" xfId="90" applyFont="1" applyFill="1" applyAlignment="1">
      <alignment/>
      <protection/>
    </xf>
    <xf numFmtId="0" fontId="20" fillId="0" borderId="0" xfId="89" applyFont="1" applyFill="1" applyAlignment="1">
      <alignment/>
      <protection/>
    </xf>
    <xf numFmtId="0" fontId="23" fillId="0" borderId="17" xfId="89" applyFont="1" applyFill="1" applyBorder="1" applyAlignment="1">
      <alignment horizontal="left" vertical="top" wrapText="1"/>
      <protection/>
    </xf>
    <xf numFmtId="0" fontId="22" fillId="0" borderId="17" xfId="89" applyFont="1" applyFill="1" applyBorder="1" applyAlignment="1">
      <alignment vertical="top" wrapText="1"/>
      <protection/>
    </xf>
    <xf numFmtId="0" fontId="24" fillId="0" borderId="16" xfId="89" applyFont="1" applyFill="1" applyBorder="1" applyAlignment="1">
      <alignment/>
      <protection/>
    </xf>
    <xf numFmtId="0" fontId="28" fillId="0" borderId="18" xfId="89" applyFont="1" applyFill="1" applyBorder="1" applyAlignment="1">
      <alignment horizontal="right"/>
      <protection/>
    </xf>
    <xf numFmtId="0" fontId="28" fillId="0" borderId="16" xfId="89" applyFont="1" applyFill="1" applyBorder="1" applyAlignment="1">
      <alignment horizontal="right"/>
      <protection/>
    </xf>
    <xf numFmtId="0" fontId="28" fillId="0" borderId="0" xfId="89" applyFont="1" applyFill="1" applyBorder="1" applyAlignment="1">
      <alignment horizontal="left"/>
      <protection/>
    </xf>
    <xf numFmtId="0" fontId="24" fillId="0" borderId="18" xfId="89" applyFont="1" applyFill="1" applyBorder="1" applyAlignment="1">
      <alignment horizontal="center" wrapText="1"/>
      <protection/>
    </xf>
    <xf numFmtId="0" fontId="24" fillId="0" borderId="0" xfId="89" applyFont="1" applyFill="1" applyBorder="1" applyAlignment="1">
      <alignment horizontal="right"/>
      <protection/>
    </xf>
    <xf numFmtId="0" fontId="24" fillId="0" borderId="18" xfId="89" applyFont="1" applyFill="1" applyBorder="1" applyAlignment="1">
      <alignment horizontal="center"/>
      <protection/>
    </xf>
    <xf numFmtId="0" fontId="28" fillId="0" borderId="0" xfId="89" applyFont="1" applyFill="1" applyBorder="1" applyAlignment="1">
      <alignment horizontal="center"/>
      <protection/>
    </xf>
    <xf numFmtId="0" fontId="24" fillId="0" borderId="0" xfId="89" applyFont="1" applyFill="1" applyBorder="1" applyAlignment="1">
      <alignment horizontal="right" wrapText="1"/>
      <protection/>
    </xf>
    <xf numFmtId="0" fontId="24" fillId="0" borderId="0" xfId="89" applyFont="1" applyFill="1" applyBorder="1" applyAlignment="1">
      <alignment horizontal="left"/>
      <protection/>
    </xf>
    <xf numFmtId="0" fontId="25" fillId="0" borderId="0" xfId="89" applyFont="1" applyFill="1" applyAlignment="1">
      <alignment/>
      <protection/>
    </xf>
    <xf numFmtId="0" fontId="20" fillId="0" borderId="0" xfId="89" applyFont="1" applyFill="1" applyBorder="1" applyAlignment="1">
      <alignment/>
      <protection/>
    </xf>
    <xf numFmtId="0" fontId="26" fillId="0" borderId="0" xfId="89" applyFont="1" applyFill="1" applyAlignment="1">
      <alignment wrapText="1"/>
      <protection/>
    </xf>
    <xf numFmtId="0" fontId="26" fillId="0" borderId="0" xfId="89" applyFont="1" applyFill="1" applyAlignment="1">
      <alignment horizontal="left" wrapText="1"/>
      <protection/>
    </xf>
    <xf numFmtId="0" fontId="27" fillId="0" borderId="0" xfId="89" applyFont="1" applyFill="1" applyBorder="1" applyAlignment="1">
      <alignment/>
      <protection/>
    </xf>
    <xf numFmtId="0" fontId="28" fillId="0" borderId="16" xfId="89" applyFont="1" applyFill="1" applyBorder="1" applyAlignment="1">
      <alignment horizontal="right" wrapText="1"/>
      <protection/>
    </xf>
    <xf numFmtId="0" fontId="28" fillId="0" borderId="0" xfId="89" applyFont="1" applyFill="1" applyBorder="1" applyAlignment="1">
      <alignment horizontal="center" wrapText="1"/>
      <protection/>
    </xf>
    <xf numFmtId="0" fontId="24" fillId="0" borderId="16" xfId="89" applyFont="1" applyFill="1" applyBorder="1" applyAlignment="1">
      <alignment horizontal="left"/>
      <protection/>
    </xf>
    <xf numFmtId="0" fontId="24" fillId="0" borderId="0" xfId="89" applyFont="1" applyFill="1" applyBorder="1" applyAlignment="1">
      <alignment horizontal="center" wrapText="1"/>
      <protection/>
    </xf>
    <xf numFmtId="0" fontId="24" fillId="0" borderId="0" xfId="89" applyFont="1" applyFill="1" applyBorder="1" applyAlignment="1">
      <alignment/>
      <protection/>
    </xf>
    <xf numFmtId="0" fontId="29" fillId="0" borderId="0" xfId="89" applyFont="1" applyFill="1" applyBorder="1" applyAlignment="1">
      <alignment horizontal="right"/>
      <protection/>
    </xf>
    <xf numFmtId="0" fontId="24" fillId="0" borderId="0" xfId="89" applyFont="1" applyFill="1" applyBorder="1" applyAlignment="1">
      <alignment wrapText="1"/>
      <protection/>
    </xf>
    <xf numFmtId="2" fontId="25" fillId="0" borderId="0" xfId="89" applyNumberFormat="1" applyFont="1" applyFill="1" applyAlignment="1">
      <alignment/>
      <protection/>
    </xf>
    <xf numFmtId="0" fontId="24" fillId="0" borderId="19" xfId="89" applyFont="1" applyFill="1" applyBorder="1" applyAlignment="1">
      <alignment wrapText="1"/>
      <protection/>
    </xf>
    <xf numFmtId="3" fontId="24" fillId="0" borderId="19" xfId="89" applyNumberFormat="1" applyFont="1" applyFill="1" applyBorder="1" applyAlignment="1">
      <alignment horizontal="right"/>
      <protection/>
    </xf>
    <xf numFmtId="4" fontId="24" fillId="0" borderId="19" xfId="89" applyNumberFormat="1" applyFont="1" applyFill="1" applyBorder="1" applyAlignment="1">
      <alignment horizontal="right"/>
      <protection/>
    </xf>
    <xf numFmtId="4" fontId="24" fillId="0" borderId="0" xfId="89" applyNumberFormat="1" applyFont="1" applyFill="1" applyBorder="1" applyAlignment="1">
      <alignment horizontal="right"/>
      <protection/>
    </xf>
    <xf numFmtId="0" fontId="24" fillId="0" borderId="20" xfId="89" applyFont="1" applyFill="1" applyBorder="1" applyAlignment="1">
      <alignment wrapText="1"/>
      <protection/>
    </xf>
    <xf numFmtId="3" fontId="24" fillId="0" borderId="20" xfId="89" applyNumberFormat="1" applyFont="1" applyFill="1" applyBorder="1" applyAlignment="1">
      <alignment horizontal="right"/>
      <protection/>
    </xf>
    <xf numFmtId="0" fontId="24" fillId="0" borderId="20" xfId="89" applyNumberFormat="1" applyFont="1" applyFill="1" applyBorder="1" applyAlignment="1">
      <alignment horizontal="right"/>
      <protection/>
    </xf>
    <xf numFmtId="0" fontId="24" fillId="0" borderId="20" xfId="89" applyFont="1" applyFill="1" applyBorder="1" applyAlignment="1">
      <alignment/>
      <protection/>
    </xf>
    <xf numFmtId="0" fontId="24" fillId="0" borderId="21" xfId="89" applyFont="1" applyFill="1" applyBorder="1" applyAlignment="1">
      <alignment wrapText="1"/>
      <protection/>
    </xf>
    <xf numFmtId="3" fontId="24" fillId="0" borderId="21" xfId="89" applyNumberFormat="1" applyFont="1" applyFill="1" applyBorder="1" applyAlignment="1">
      <alignment horizontal="right"/>
      <protection/>
    </xf>
    <xf numFmtId="4" fontId="24" fillId="0" borderId="21" xfId="89" applyNumberFormat="1" applyFont="1" applyFill="1" applyBorder="1" applyAlignment="1">
      <alignment horizontal="right"/>
      <protection/>
    </xf>
    <xf numFmtId="0" fontId="24" fillId="0" borderId="21" xfId="89" applyFont="1" applyFill="1" applyBorder="1" applyAlignment="1">
      <alignment/>
      <protection/>
    </xf>
    <xf numFmtId="0" fontId="24" fillId="0" borderId="19" xfId="89" applyFont="1" applyFill="1" applyBorder="1" applyAlignment="1">
      <alignment/>
      <protection/>
    </xf>
    <xf numFmtId="4" fontId="24" fillId="0" borderId="20" xfId="89" applyNumberFormat="1" applyFont="1" applyFill="1" applyBorder="1" applyAlignment="1">
      <alignment horizontal="right"/>
      <protection/>
    </xf>
    <xf numFmtId="3" fontId="24" fillId="0" borderId="0" xfId="89" applyNumberFormat="1" applyFont="1" applyFill="1" applyBorder="1" applyAlignment="1">
      <alignment horizontal="right"/>
      <protection/>
    </xf>
    <xf numFmtId="2" fontId="24" fillId="0" borderId="0" xfId="89" applyNumberFormat="1" applyFont="1" applyFill="1" applyBorder="1" applyAlignment="1">
      <alignment horizontal="right"/>
      <protection/>
    </xf>
    <xf numFmtId="2" fontId="24" fillId="0" borderId="20" xfId="89" applyNumberFormat="1" applyFont="1" applyFill="1" applyBorder="1" applyAlignment="1">
      <alignment horizontal="right"/>
      <protection/>
    </xf>
    <xf numFmtId="3" fontId="24" fillId="0" borderId="16" xfId="89" applyNumberFormat="1" applyFont="1" applyFill="1" applyBorder="1" applyAlignment="1">
      <alignment horizontal="right"/>
      <protection/>
    </xf>
    <xf numFmtId="4" fontId="24" fillId="0" borderId="16" xfId="89" applyNumberFormat="1" applyFont="1" applyFill="1" applyBorder="1" applyAlignment="1">
      <alignment horizontal="right"/>
      <protection/>
    </xf>
    <xf numFmtId="0" fontId="25" fillId="0" borderId="0" xfId="89" applyFont="1" applyFill="1" applyBorder="1" applyAlignment="1">
      <alignment/>
      <protection/>
    </xf>
    <xf numFmtId="0" fontId="20" fillId="0" borderId="0" xfId="94" applyFont="1" applyFill="1" applyAlignment="1">
      <alignment/>
      <protection/>
    </xf>
    <xf numFmtId="0" fontId="20" fillId="0" borderId="0" xfId="114" applyFont="1" applyFill="1" applyAlignment="1">
      <alignment/>
      <protection/>
    </xf>
    <xf numFmtId="0" fontId="14" fillId="0" borderId="0" xfId="114" applyFill="1" applyAlignment="1">
      <alignment/>
      <protection/>
    </xf>
    <xf numFmtId="0" fontId="24" fillId="0" borderId="0" xfId="114" applyFont="1" applyFill="1" applyBorder="1" applyAlignment="1">
      <alignment/>
      <protection/>
    </xf>
    <xf numFmtId="0" fontId="26" fillId="0" borderId="0" xfId="114" applyFont="1" applyFill="1" applyBorder="1" applyAlignment="1">
      <alignment horizontal="left" wrapText="1"/>
      <protection/>
    </xf>
    <xf numFmtId="0" fontId="34" fillId="0" borderId="0" xfId="114" applyFont="1" applyFill="1" applyBorder="1" applyAlignment="1">
      <alignment/>
      <protection/>
    </xf>
    <xf numFmtId="0" fontId="28" fillId="0" borderId="16" xfId="114" applyFont="1" applyFill="1" applyBorder="1" applyAlignment="1">
      <alignment horizontal="right" wrapText="1"/>
      <protection/>
    </xf>
    <xf numFmtId="0" fontId="24" fillId="0" borderId="16" xfId="114" applyFont="1" applyFill="1" applyBorder="1" applyAlignment="1">
      <alignment/>
      <protection/>
    </xf>
    <xf numFmtId="3" fontId="28" fillId="0" borderId="17" xfId="114" applyNumberFormat="1" applyFont="1" applyFill="1" applyBorder="1" applyAlignment="1">
      <alignment horizontal="right"/>
      <protection/>
    </xf>
    <xf numFmtId="0" fontId="24" fillId="0" borderId="19" xfId="94" applyFont="1" applyFill="1" applyBorder="1" applyAlignment="1">
      <alignment horizontal="left" wrapText="1"/>
      <protection/>
    </xf>
    <xf numFmtId="2" fontId="24" fillId="0" borderId="19" xfId="108" applyNumberFormat="1" applyFont="1" applyFill="1" applyBorder="1" applyAlignment="1">
      <alignment horizontal="right"/>
      <protection/>
    </xf>
    <xf numFmtId="0" fontId="24" fillId="0" borderId="21" xfId="94" applyFont="1" applyFill="1" applyBorder="1" applyAlignment="1">
      <alignment horizontal="left" wrapText="1"/>
      <protection/>
    </xf>
    <xf numFmtId="2" fontId="24" fillId="0" borderId="21" xfId="108" applyNumberFormat="1" applyFont="1" applyFill="1" applyBorder="1" applyAlignment="1">
      <alignment horizontal="right"/>
      <protection/>
    </xf>
    <xf numFmtId="0" fontId="24" fillId="0" borderId="21" xfId="108" applyFont="1" applyFill="1" applyBorder="1" applyAlignment="1">
      <alignment horizontal="left" wrapText="1"/>
      <protection/>
    </xf>
    <xf numFmtId="0" fontId="24" fillId="0" borderId="22" xfId="94" applyFont="1" applyFill="1" applyBorder="1" applyAlignment="1">
      <alignment horizontal="left" wrapText="1"/>
      <protection/>
    </xf>
    <xf numFmtId="2" fontId="24" fillId="0" borderId="22" xfId="108" applyNumberFormat="1" applyFont="1" applyFill="1" applyBorder="1" applyAlignment="1">
      <alignment horizontal="right"/>
      <protection/>
    </xf>
    <xf numFmtId="0" fontId="20" fillId="0" borderId="0" xfId="113" applyFont="1" applyFill="1" applyAlignment="1">
      <alignment/>
      <protection/>
    </xf>
    <xf numFmtId="0" fontId="14" fillId="0" borderId="0" xfId="113" applyFill="1" applyAlignment="1">
      <alignment/>
      <protection/>
    </xf>
    <xf numFmtId="0" fontId="24" fillId="0" borderId="0" xfId="113" applyFont="1" applyFill="1" applyBorder="1" applyAlignment="1">
      <alignment/>
      <protection/>
    </xf>
    <xf numFmtId="0" fontId="26" fillId="0" borderId="0" xfId="113" applyFont="1" applyFill="1" applyBorder="1" applyAlignment="1">
      <alignment horizontal="left" wrapText="1"/>
      <protection/>
    </xf>
    <xf numFmtId="0" fontId="34" fillId="0" borderId="0" xfId="113" applyFont="1" applyFill="1" applyBorder="1" applyAlignment="1">
      <alignment/>
      <protection/>
    </xf>
    <xf numFmtId="0" fontId="28" fillId="0" borderId="16" xfId="113" applyFont="1" applyFill="1" applyBorder="1" applyAlignment="1">
      <alignment horizontal="right" wrapText="1"/>
      <protection/>
    </xf>
    <xf numFmtId="0" fontId="24" fillId="0" borderId="16" xfId="113" applyFont="1" applyFill="1" applyBorder="1" applyAlignment="1">
      <alignment/>
      <protection/>
    </xf>
    <xf numFmtId="3" fontId="28" fillId="0" borderId="17" xfId="113" applyNumberFormat="1" applyFont="1" applyFill="1" applyBorder="1" applyAlignment="1">
      <alignment horizontal="right"/>
      <protection/>
    </xf>
    <xf numFmtId="0" fontId="20" fillId="0" borderId="0" xfId="112" applyFont="1" applyFill="1" applyAlignment="1">
      <alignment/>
      <protection/>
    </xf>
    <xf numFmtId="0" fontId="14" fillId="0" borderId="0" xfId="112" applyFill="1" applyAlignment="1">
      <alignment/>
      <protection/>
    </xf>
    <xf numFmtId="0" fontId="24" fillId="0" borderId="0" xfId="112" applyFont="1" applyFill="1" applyBorder="1" applyAlignment="1">
      <alignment/>
      <protection/>
    </xf>
    <xf numFmtId="0" fontId="26" fillId="0" borderId="0" xfId="112" applyFont="1" applyFill="1" applyBorder="1" applyAlignment="1">
      <alignment horizontal="left" wrapText="1"/>
      <protection/>
    </xf>
    <xf numFmtId="0" fontId="34" fillId="0" borderId="0" xfId="112" applyFont="1" applyFill="1" applyBorder="1" applyAlignment="1">
      <alignment/>
      <protection/>
    </xf>
    <xf numFmtId="0" fontId="28" fillId="0" borderId="16" xfId="112" applyFont="1" applyFill="1" applyBorder="1" applyAlignment="1">
      <alignment horizontal="right" wrapText="1"/>
      <protection/>
    </xf>
    <xf numFmtId="0" fontId="14" fillId="0" borderId="16" xfId="112" applyFill="1" applyBorder="1" applyAlignment="1">
      <alignment/>
      <protection/>
    </xf>
    <xf numFmtId="0" fontId="24" fillId="0" borderId="16" xfId="112" applyFont="1" applyFill="1" applyBorder="1" applyAlignment="1">
      <alignment/>
      <protection/>
    </xf>
    <xf numFmtId="3" fontId="28" fillId="0" borderId="17" xfId="112" applyNumberFormat="1" applyFont="1" applyFill="1" applyBorder="1" applyAlignment="1">
      <alignment horizontal="right"/>
      <protection/>
    </xf>
    <xf numFmtId="2" fontId="24" fillId="0" borderId="21" xfId="108" applyNumberFormat="1" applyFont="1" applyFill="1" applyBorder="1" applyAlignment="1">
      <alignment horizontal="right" wrapText="1"/>
      <protection/>
    </xf>
    <xf numFmtId="0" fontId="20" fillId="0" borderId="0" xfId="111" applyFont="1" applyFill="1" applyAlignment="1">
      <alignment/>
      <protection/>
    </xf>
    <xf numFmtId="0" fontId="14" fillId="0" borderId="0" xfId="111" applyFill="1" applyAlignment="1">
      <alignment/>
      <protection/>
    </xf>
    <xf numFmtId="0" fontId="24" fillId="0" borderId="0" xfId="111" applyFont="1" applyFill="1" applyBorder="1" applyAlignment="1">
      <alignment/>
      <protection/>
    </xf>
    <xf numFmtId="0" fontId="26" fillId="0" borderId="0" xfId="111" applyFont="1" applyFill="1" applyBorder="1" applyAlignment="1">
      <alignment horizontal="left" wrapText="1"/>
      <protection/>
    </xf>
    <xf numFmtId="0" fontId="34" fillId="0" borderId="0" xfId="111" applyFont="1" applyFill="1" applyBorder="1" applyAlignment="1">
      <alignment/>
      <protection/>
    </xf>
    <xf numFmtId="0" fontId="28" fillId="0" borderId="16" xfId="111" applyFont="1" applyFill="1" applyBorder="1" applyAlignment="1">
      <alignment horizontal="right" wrapText="1"/>
      <protection/>
    </xf>
    <xf numFmtId="0" fontId="24" fillId="0" borderId="16" xfId="111" applyFont="1" applyFill="1" applyBorder="1" applyAlignment="1">
      <alignment/>
      <protection/>
    </xf>
    <xf numFmtId="3" fontId="28" fillId="0" borderId="17" xfId="111" applyNumberFormat="1" applyFont="1" applyFill="1" applyBorder="1" applyAlignment="1">
      <alignment horizontal="right"/>
      <protection/>
    </xf>
    <xf numFmtId="0" fontId="20" fillId="0" borderId="0" xfId="110" applyFont="1" applyFill="1" applyAlignment="1">
      <alignment/>
      <protection/>
    </xf>
    <xf numFmtId="0" fontId="14" fillId="0" borderId="0" xfId="110" applyFill="1" applyAlignment="1">
      <alignment/>
      <protection/>
    </xf>
    <xf numFmtId="0" fontId="24" fillId="0" borderId="0" xfId="110" applyFont="1" applyFill="1" applyBorder="1" applyAlignment="1">
      <alignment/>
      <protection/>
    </xf>
    <xf numFmtId="0" fontId="26" fillId="0" borderId="0" xfId="110" applyFont="1" applyFill="1" applyBorder="1" applyAlignment="1">
      <alignment horizontal="left" wrapText="1"/>
      <protection/>
    </xf>
    <xf numFmtId="0" fontId="34" fillId="0" borderId="0" xfId="110" applyFont="1" applyFill="1" applyBorder="1" applyAlignment="1">
      <alignment/>
      <protection/>
    </xf>
    <xf numFmtId="0" fontId="28" fillId="0" borderId="16" xfId="110" applyFont="1" applyFill="1" applyBorder="1" applyAlignment="1">
      <alignment horizontal="right" wrapText="1"/>
      <protection/>
    </xf>
    <xf numFmtId="0" fontId="24" fillId="0" borderId="16" xfId="110" applyFont="1" applyFill="1" applyBorder="1" applyAlignment="1">
      <alignment/>
      <protection/>
    </xf>
    <xf numFmtId="3" fontId="28" fillId="0" borderId="17" xfId="110" applyNumberFormat="1" applyFont="1" applyFill="1" applyBorder="1" applyAlignment="1">
      <alignment horizontal="right"/>
      <protection/>
    </xf>
    <xf numFmtId="0" fontId="20" fillId="0" borderId="0" xfId="109" applyFont="1" applyFill="1" applyAlignment="1">
      <alignment/>
      <protection/>
    </xf>
    <xf numFmtId="0" fontId="14" fillId="0" borderId="0" xfId="109" applyFill="1" applyAlignment="1">
      <alignment/>
      <protection/>
    </xf>
    <xf numFmtId="0" fontId="24" fillId="0" borderId="0" xfId="109" applyFont="1" applyFill="1" applyBorder="1" applyAlignment="1">
      <alignment/>
      <protection/>
    </xf>
    <xf numFmtId="0" fontId="26" fillId="0" borderId="0" xfId="109" applyFont="1" applyFill="1" applyBorder="1" applyAlignment="1">
      <alignment horizontal="left" wrapText="1"/>
      <protection/>
    </xf>
    <xf numFmtId="0" fontId="34" fillId="0" borderId="0" xfId="109" applyFont="1" applyFill="1" applyBorder="1" applyAlignment="1">
      <alignment/>
      <protection/>
    </xf>
    <xf numFmtId="0" fontId="28" fillId="0" borderId="16" xfId="109" applyFont="1" applyFill="1" applyBorder="1" applyAlignment="1">
      <alignment horizontal="right" wrapText="1"/>
      <protection/>
    </xf>
    <xf numFmtId="0" fontId="24" fillId="0" borderId="16" xfId="109" applyFont="1" applyFill="1" applyBorder="1" applyAlignment="1">
      <alignment/>
      <protection/>
    </xf>
    <xf numFmtId="3" fontId="28" fillId="0" borderId="17" xfId="109" applyNumberFormat="1" applyFont="1" applyFill="1" applyBorder="1" applyAlignment="1">
      <alignment horizontal="right"/>
      <protection/>
    </xf>
    <xf numFmtId="0" fontId="20" fillId="0" borderId="0" xfId="121" applyFont="1" applyFill="1" applyAlignment="1">
      <alignment/>
      <protection/>
    </xf>
    <xf numFmtId="0" fontId="14" fillId="0" borderId="0" xfId="121" applyFill="1" applyAlignment="1">
      <alignment/>
      <protection/>
    </xf>
    <xf numFmtId="0" fontId="24" fillId="0" borderId="0" xfId="121" applyFont="1" applyFill="1" applyBorder="1" applyAlignment="1">
      <alignment/>
      <protection/>
    </xf>
    <xf numFmtId="0" fontId="26" fillId="0" borderId="0" xfId="121" applyFont="1" applyFill="1" applyBorder="1" applyAlignment="1">
      <alignment horizontal="left" wrapText="1"/>
      <protection/>
    </xf>
    <xf numFmtId="0" fontId="34" fillId="0" borderId="0" xfId="121" applyFont="1" applyFill="1" applyBorder="1" applyAlignment="1">
      <alignment/>
      <protection/>
    </xf>
    <xf numFmtId="0" fontId="28" fillId="0" borderId="16" xfId="121" applyFont="1" applyFill="1" applyBorder="1" applyAlignment="1">
      <alignment horizontal="right" wrapText="1"/>
      <protection/>
    </xf>
    <xf numFmtId="0" fontId="24" fillId="0" borderId="16" xfId="121" applyFont="1" applyFill="1" applyBorder="1" applyAlignment="1">
      <alignment/>
      <protection/>
    </xf>
    <xf numFmtId="3" fontId="28" fillId="0" borderId="17" xfId="121" applyNumberFormat="1" applyFont="1" applyFill="1" applyBorder="1" applyAlignment="1">
      <alignment horizontal="right"/>
      <protection/>
    </xf>
    <xf numFmtId="0" fontId="20" fillId="0" borderId="0" xfId="120" applyFont="1" applyFill="1" applyAlignment="1">
      <alignment/>
      <protection/>
    </xf>
    <xf numFmtId="0" fontId="14" fillId="0" borderId="0" xfId="120" applyFill="1" applyAlignment="1">
      <alignment/>
      <protection/>
    </xf>
    <xf numFmtId="0" fontId="24" fillId="0" borderId="0" xfId="120" applyFont="1" applyFill="1" applyBorder="1" applyAlignment="1">
      <alignment/>
      <protection/>
    </xf>
    <xf numFmtId="0" fontId="26" fillId="0" borderId="0" xfId="120" applyFont="1" applyFill="1" applyBorder="1" applyAlignment="1">
      <alignment horizontal="left" wrapText="1"/>
      <protection/>
    </xf>
    <xf numFmtId="0" fontId="34" fillId="0" borderId="0" xfId="120" applyFont="1" applyFill="1" applyBorder="1" applyAlignment="1">
      <alignment/>
      <protection/>
    </xf>
    <xf numFmtId="0" fontId="28" fillId="0" borderId="16" xfId="120" applyFont="1" applyFill="1" applyBorder="1" applyAlignment="1">
      <alignment horizontal="right" wrapText="1"/>
      <protection/>
    </xf>
    <xf numFmtId="0" fontId="24" fillId="0" borderId="16" xfId="120" applyFont="1" applyFill="1" applyBorder="1" applyAlignment="1">
      <alignment/>
      <protection/>
    </xf>
    <xf numFmtId="3" fontId="28" fillId="0" borderId="17" xfId="120" applyNumberFormat="1" applyFont="1" applyFill="1" applyBorder="1" applyAlignment="1">
      <alignment horizontal="right"/>
      <protection/>
    </xf>
    <xf numFmtId="0" fontId="20" fillId="0" borderId="0" xfId="119" applyFont="1" applyFill="1" applyAlignment="1">
      <alignment/>
      <protection/>
    </xf>
    <xf numFmtId="0" fontId="14" fillId="0" borderId="0" xfId="119" applyFill="1" applyAlignment="1">
      <alignment/>
      <protection/>
    </xf>
    <xf numFmtId="0" fontId="24" fillId="0" borderId="0" xfId="119" applyFont="1" applyFill="1" applyBorder="1" applyAlignment="1">
      <alignment/>
      <protection/>
    </xf>
    <xf numFmtId="0" fontId="26" fillId="0" borderId="0" xfId="119" applyFont="1" applyFill="1" applyBorder="1" applyAlignment="1">
      <alignment horizontal="left" wrapText="1"/>
      <protection/>
    </xf>
    <xf numFmtId="0" fontId="34" fillId="0" borderId="0" xfId="119" applyFont="1" applyFill="1" applyBorder="1" applyAlignment="1">
      <alignment/>
      <protection/>
    </xf>
    <xf numFmtId="0" fontId="28" fillId="0" borderId="16" xfId="119" applyFont="1" applyFill="1" applyBorder="1" applyAlignment="1">
      <alignment horizontal="right" wrapText="1"/>
      <protection/>
    </xf>
    <xf numFmtId="0" fontId="24" fillId="0" borderId="16" xfId="119" applyFont="1" applyFill="1" applyBorder="1" applyAlignment="1">
      <alignment/>
      <protection/>
    </xf>
    <xf numFmtId="3" fontId="28" fillId="0" borderId="17" xfId="119" applyNumberFormat="1" applyFont="1" applyFill="1" applyBorder="1" applyAlignment="1">
      <alignment horizontal="right"/>
      <protection/>
    </xf>
    <xf numFmtId="0" fontId="20" fillId="0" borderId="0" xfId="118" applyFont="1" applyFill="1" applyAlignment="1">
      <alignment/>
      <protection/>
    </xf>
    <xf numFmtId="0" fontId="14" fillId="0" borderId="0" xfId="118" applyFill="1" applyAlignment="1">
      <alignment/>
      <protection/>
    </xf>
    <xf numFmtId="0" fontId="24" fillId="0" borderId="0" xfId="118" applyFont="1" applyFill="1" applyBorder="1" applyAlignment="1">
      <alignment/>
      <protection/>
    </xf>
    <xf numFmtId="0" fontId="26" fillId="0" borderId="0" xfId="118" applyFont="1" applyFill="1" applyBorder="1" applyAlignment="1">
      <alignment horizontal="left" wrapText="1"/>
      <protection/>
    </xf>
    <xf numFmtId="0" fontId="34" fillId="0" borderId="0" xfId="118" applyFont="1" applyFill="1" applyBorder="1" applyAlignment="1">
      <alignment/>
      <protection/>
    </xf>
    <xf numFmtId="0" fontId="28" fillId="0" borderId="16" xfId="118" applyFont="1" applyFill="1" applyBorder="1" applyAlignment="1">
      <alignment horizontal="right" wrapText="1"/>
      <protection/>
    </xf>
    <xf numFmtId="0" fontId="24" fillId="0" borderId="16" xfId="118" applyFont="1" applyFill="1" applyBorder="1" applyAlignment="1">
      <alignment/>
      <protection/>
    </xf>
    <xf numFmtId="3" fontId="28" fillId="0" borderId="17" xfId="118" applyNumberFormat="1" applyFont="1" applyFill="1" applyBorder="1" applyAlignment="1">
      <alignment horizontal="right"/>
      <protection/>
    </xf>
    <xf numFmtId="0" fontId="20" fillId="0" borderId="0" xfId="117" applyFont="1" applyFill="1" applyAlignment="1">
      <alignment/>
      <protection/>
    </xf>
    <xf numFmtId="0" fontId="14" fillId="0" borderId="0" xfId="117" applyFill="1" applyAlignment="1">
      <alignment/>
      <protection/>
    </xf>
    <xf numFmtId="0" fontId="24" fillId="0" borderId="0" xfId="117" applyFont="1" applyFill="1" applyBorder="1" applyAlignment="1">
      <alignment/>
      <protection/>
    </xf>
    <xf numFmtId="0" fontId="26" fillId="0" borderId="0" xfId="117" applyFont="1" applyFill="1" applyBorder="1" applyAlignment="1">
      <alignment horizontal="left" wrapText="1"/>
      <protection/>
    </xf>
    <xf numFmtId="0" fontId="34" fillId="0" borderId="0" xfId="117" applyFont="1" applyFill="1" applyBorder="1" applyAlignment="1">
      <alignment/>
      <protection/>
    </xf>
    <xf numFmtId="0" fontId="28" fillId="0" borderId="16" xfId="117" applyFont="1" applyFill="1" applyBorder="1" applyAlignment="1">
      <alignment horizontal="right" wrapText="1"/>
      <protection/>
    </xf>
    <xf numFmtId="0" fontId="24" fillId="0" borderId="16" xfId="117" applyFont="1" applyFill="1" applyBorder="1" applyAlignment="1">
      <alignment/>
      <protection/>
    </xf>
    <xf numFmtId="3" fontId="28" fillId="0" borderId="17" xfId="117" applyNumberFormat="1" applyFont="1" applyFill="1" applyBorder="1" applyAlignment="1">
      <alignment horizontal="right"/>
      <protection/>
    </xf>
    <xf numFmtId="0" fontId="20" fillId="0" borderId="0" xfId="116" applyFont="1" applyFill="1" applyAlignment="1">
      <alignment/>
      <protection/>
    </xf>
    <xf numFmtId="0" fontId="14" fillId="0" borderId="0" xfId="116" applyFill="1" applyAlignment="1">
      <alignment/>
      <protection/>
    </xf>
    <xf numFmtId="0" fontId="24" fillId="0" borderId="0" xfId="116" applyFont="1" applyFill="1" applyBorder="1" applyAlignment="1">
      <alignment/>
      <protection/>
    </xf>
    <xf numFmtId="0" fontId="26" fillId="0" borderId="0" xfId="116" applyFont="1" applyFill="1" applyBorder="1" applyAlignment="1">
      <alignment horizontal="left" wrapText="1"/>
      <protection/>
    </xf>
    <xf numFmtId="0" fontId="34" fillId="0" borderId="0" xfId="116" applyFont="1" applyFill="1" applyBorder="1" applyAlignment="1">
      <alignment/>
      <protection/>
    </xf>
    <xf numFmtId="0" fontId="28" fillId="0" borderId="16" xfId="116" applyFont="1" applyFill="1" applyBorder="1" applyAlignment="1">
      <alignment horizontal="right" wrapText="1"/>
      <protection/>
    </xf>
    <xf numFmtId="0" fontId="24" fillId="0" borderId="16" xfId="116" applyFont="1" applyFill="1" applyBorder="1" applyAlignment="1">
      <alignment/>
      <protection/>
    </xf>
    <xf numFmtId="3" fontId="28" fillId="0" borderId="17" xfId="116" applyNumberFormat="1" applyFont="1" applyFill="1" applyBorder="1" applyAlignment="1">
      <alignment horizontal="right"/>
      <protection/>
    </xf>
    <xf numFmtId="0" fontId="20" fillId="0" borderId="0" xfId="115" applyFont="1" applyFill="1" applyAlignment="1">
      <alignment/>
      <protection/>
    </xf>
    <xf numFmtId="0" fontId="14" fillId="0" borderId="0" xfId="115" applyFill="1" applyAlignment="1">
      <alignment/>
      <protection/>
    </xf>
    <xf numFmtId="0" fontId="24" fillId="0" borderId="0" xfId="115" applyFont="1" applyFill="1" applyBorder="1" applyAlignment="1">
      <alignment/>
      <protection/>
    </xf>
    <xf numFmtId="0" fontId="26" fillId="0" borderId="0" xfId="115" applyFont="1" applyFill="1" applyBorder="1" applyAlignment="1">
      <alignment horizontal="left" wrapText="1"/>
      <protection/>
    </xf>
    <xf numFmtId="0" fontId="34" fillId="0" borderId="0" xfId="115" applyFont="1" applyFill="1" applyBorder="1" applyAlignment="1">
      <alignment/>
      <protection/>
    </xf>
    <xf numFmtId="0" fontId="28" fillId="0" borderId="16" xfId="115" applyFont="1" applyFill="1" applyBorder="1" applyAlignment="1">
      <alignment horizontal="right" wrapText="1"/>
      <protection/>
    </xf>
    <xf numFmtId="0" fontId="24" fillId="0" borderId="16" xfId="115" applyFont="1" applyFill="1" applyBorder="1" applyAlignment="1">
      <alignment/>
      <protection/>
    </xf>
    <xf numFmtId="3" fontId="28" fillId="0" borderId="17" xfId="115" applyNumberFormat="1" applyFont="1" applyFill="1" applyBorder="1" applyAlignment="1">
      <alignment horizontal="right"/>
      <protection/>
    </xf>
    <xf numFmtId="0" fontId="20" fillId="0" borderId="0" xfId="108" applyFont="1" applyFill="1" applyAlignment="1">
      <alignment/>
      <protection/>
    </xf>
    <xf numFmtId="0" fontId="14" fillId="0" borderId="0" xfId="108" applyFill="1" applyAlignment="1">
      <alignment/>
      <protection/>
    </xf>
    <xf numFmtId="0" fontId="24" fillId="0" borderId="0" xfId="108" applyFont="1" applyFill="1" applyBorder="1" applyAlignment="1">
      <alignment/>
      <protection/>
    </xf>
    <xf numFmtId="0" fontId="26" fillId="0" borderId="0" xfId="108" applyFont="1" applyFill="1" applyBorder="1" applyAlignment="1">
      <alignment horizontal="left" wrapText="1"/>
      <protection/>
    </xf>
    <xf numFmtId="0" fontId="34" fillId="0" borderId="0" xfId="108" applyFont="1" applyFill="1" applyBorder="1" applyAlignment="1">
      <alignment/>
      <protection/>
    </xf>
    <xf numFmtId="0" fontId="28" fillId="0" borderId="16" xfId="108" applyFont="1" applyFill="1" applyBorder="1" applyAlignment="1">
      <alignment horizontal="right" wrapText="1"/>
      <protection/>
    </xf>
    <xf numFmtId="0" fontId="24" fillId="0" borderId="16" xfId="108" applyFont="1" applyFill="1" applyBorder="1" applyAlignment="1">
      <alignment/>
      <protection/>
    </xf>
    <xf numFmtId="3" fontId="28" fillId="0" borderId="17" xfId="108" applyNumberFormat="1" applyFont="1" applyFill="1" applyBorder="1" applyAlignment="1">
      <alignment horizontal="right"/>
      <protection/>
    </xf>
    <xf numFmtId="0" fontId="33" fillId="0" borderId="0" xfId="108" applyFont="1" applyFill="1" applyAlignment="1">
      <alignment/>
      <protection/>
    </xf>
    <xf numFmtId="0" fontId="35" fillId="0" borderId="0" xfId="108" applyFont="1" applyFill="1" applyAlignment="1">
      <alignment/>
      <protection/>
    </xf>
    <xf numFmtId="0" fontId="20" fillId="0" borderId="0" xfId="99" applyFont="1" applyFill="1" applyAlignment="1">
      <alignment/>
      <protection/>
    </xf>
    <xf numFmtId="0" fontId="20" fillId="0" borderId="0" xfId="99" applyFont="1" applyFill="1" applyBorder="1" applyAlignment="1">
      <alignment/>
      <protection/>
    </xf>
    <xf numFmtId="0" fontId="14" fillId="0" borderId="0" xfId="99" applyFill="1" applyAlignment="1">
      <alignment/>
      <protection/>
    </xf>
    <xf numFmtId="0" fontId="24" fillId="0" borderId="0" xfId="99" applyFont="1" applyFill="1" applyBorder="1" applyAlignment="1">
      <alignment/>
      <protection/>
    </xf>
    <xf numFmtId="0" fontId="26" fillId="0" borderId="0" xfId="99" applyFont="1" applyFill="1" applyBorder="1" applyAlignment="1">
      <alignment horizontal="left" wrapText="1"/>
      <protection/>
    </xf>
    <xf numFmtId="0" fontId="34" fillId="0" borderId="0" xfId="99" applyFont="1" applyFill="1" applyBorder="1" applyAlignment="1">
      <alignment/>
      <protection/>
    </xf>
    <xf numFmtId="0" fontId="28" fillId="0" borderId="16" xfId="99" applyFont="1" applyFill="1" applyBorder="1" applyAlignment="1">
      <alignment horizontal="right" wrapText="1"/>
      <protection/>
    </xf>
    <xf numFmtId="0" fontId="28" fillId="0" borderId="16" xfId="99" applyFont="1" applyFill="1" applyBorder="1" applyAlignment="1">
      <alignment horizontal="center" wrapText="1"/>
      <protection/>
    </xf>
    <xf numFmtId="0" fontId="24" fillId="0" borderId="16" xfId="99" applyFont="1" applyFill="1" applyBorder="1" applyAlignment="1">
      <alignment/>
      <protection/>
    </xf>
    <xf numFmtId="3" fontId="28" fillId="0" borderId="17" xfId="99" applyNumberFormat="1" applyFont="1" applyFill="1" applyBorder="1" applyAlignment="1">
      <alignment horizontal="right"/>
      <protection/>
    </xf>
    <xf numFmtId="0" fontId="14" fillId="0" borderId="0" xfId="99" applyFill="1" applyBorder="1" applyAlignment="1">
      <alignment/>
      <protection/>
    </xf>
    <xf numFmtId="4" fontId="24" fillId="0" borderId="17" xfId="99" applyNumberFormat="1" applyFont="1" applyFill="1" applyBorder="1" applyAlignment="1">
      <alignment horizontal="right"/>
      <protection/>
    </xf>
    <xf numFmtId="4" fontId="24" fillId="0" borderId="17" xfId="99" applyNumberFormat="1" applyFont="1" applyFill="1" applyBorder="1" applyAlignment="1">
      <alignment horizontal="right" wrapText="1"/>
      <protection/>
    </xf>
    <xf numFmtId="3" fontId="24" fillId="0" borderId="19" xfId="94" applyNumberFormat="1" applyFont="1" applyFill="1" applyBorder="1" applyAlignment="1">
      <alignment horizontal="right"/>
      <protection/>
    </xf>
    <xf numFmtId="0" fontId="24" fillId="0" borderId="0" xfId="94" applyFont="1" applyFill="1" applyBorder="1" applyAlignment="1">
      <alignment horizontal="right"/>
      <protection/>
    </xf>
    <xf numFmtId="4" fontId="24" fillId="0" borderId="19" xfId="94" applyNumberFormat="1" applyFont="1" applyFill="1" applyBorder="1" applyAlignment="1">
      <alignment horizontal="right"/>
      <protection/>
    </xf>
    <xf numFmtId="3" fontId="24" fillId="0" borderId="21" xfId="94" applyNumberFormat="1" applyFont="1" applyFill="1" applyBorder="1" applyAlignment="1">
      <alignment horizontal="right"/>
      <protection/>
    </xf>
    <xf numFmtId="4" fontId="24" fillId="0" borderId="21" xfId="94" applyNumberFormat="1" applyFont="1" applyFill="1" applyBorder="1" applyAlignment="1">
      <alignment horizontal="right"/>
      <protection/>
    </xf>
    <xf numFmtId="0" fontId="24" fillId="0" borderId="0" xfId="94" applyFont="1" applyFill="1" applyBorder="1" applyAlignment="1">
      <alignment/>
      <protection/>
    </xf>
    <xf numFmtId="3" fontId="24" fillId="0" borderId="21" xfId="94" applyNumberFormat="1" applyFont="1" applyFill="1" applyBorder="1" applyAlignment="1">
      <alignment horizontal="right" wrapText="1"/>
      <protection/>
    </xf>
    <xf numFmtId="3" fontId="24" fillId="0" borderId="22" xfId="94" applyNumberFormat="1" applyFont="1" applyFill="1" applyBorder="1" applyAlignment="1">
      <alignment horizontal="right"/>
      <protection/>
    </xf>
    <xf numFmtId="0" fontId="24" fillId="0" borderId="16" xfId="94" applyFont="1" applyFill="1" applyBorder="1" applyAlignment="1">
      <alignment/>
      <protection/>
    </xf>
    <xf numFmtId="4" fontId="24" fillId="0" borderId="22" xfId="94" applyNumberFormat="1" applyFont="1" applyFill="1" applyBorder="1" applyAlignment="1">
      <alignment horizontal="right"/>
      <protection/>
    </xf>
    <xf numFmtId="0" fontId="33" fillId="0" borderId="0" xfId="99" applyFont="1" applyFill="1" applyAlignment="1">
      <alignment/>
      <protection/>
    </xf>
    <xf numFmtId="0" fontId="14" fillId="0" borderId="0" xfId="99" applyFont="1" applyFill="1" applyAlignment="1">
      <alignment/>
      <protection/>
    </xf>
    <xf numFmtId="3" fontId="24" fillId="0" borderId="0" xfId="99" applyNumberFormat="1" applyFont="1" applyFill="1" applyBorder="1" applyAlignment="1">
      <alignment horizontal="right"/>
      <protection/>
    </xf>
    <xf numFmtId="0" fontId="35" fillId="0" borderId="0" xfId="99" applyFont="1" applyFill="1" applyAlignment="1">
      <alignment/>
      <protection/>
    </xf>
    <xf numFmtId="0" fontId="20" fillId="0" borderId="0" xfId="98" applyFont="1" applyFill="1" applyAlignment="1">
      <alignment/>
      <protection/>
    </xf>
    <xf numFmtId="0" fontId="20" fillId="0" borderId="0" xfId="98" applyFont="1" applyFill="1" applyBorder="1" applyAlignment="1">
      <alignment/>
      <protection/>
    </xf>
    <xf numFmtId="0" fontId="14" fillId="0" borderId="0" xfId="98" applyFill="1" applyAlignment="1">
      <alignment/>
      <protection/>
    </xf>
    <xf numFmtId="0" fontId="24" fillId="0" borderId="0" xfId="98" applyFont="1" applyFill="1" applyBorder="1" applyAlignment="1">
      <alignment/>
      <protection/>
    </xf>
    <xf numFmtId="0" fontId="26" fillId="0" borderId="0" xfId="98" applyFont="1" applyFill="1" applyBorder="1" applyAlignment="1">
      <alignment horizontal="left" wrapText="1"/>
      <protection/>
    </xf>
    <xf numFmtId="0" fontId="34" fillId="0" borderId="0" xfId="98" applyFont="1" applyFill="1" applyBorder="1" applyAlignment="1">
      <alignment/>
      <protection/>
    </xf>
    <xf numFmtId="0" fontId="28" fillId="0" borderId="16" xfId="98" applyFont="1" applyFill="1" applyBorder="1" applyAlignment="1">
      <alignment horizontal="right" wrapText="1"/>
      <protection/>
    </xf>
    <xf numFmtId="0" fontId="28" fillId="0" borderId="16" xfId="98" applyFont="1" applyFill="1" applyBorder="1" applyAlignment="1">
      <alignment horizontal="center" wrapText="1"/>
      <protection/>
    </xf>
    <xf numFmtId="0" fontId="24" fillId="0" borderId="16" xfId="98" applyFont="1" applyFill="1" applyBorder="1" applyAlignment="1">
      <alignment/>
      <protection/>
    </xf>
    <xf numFmtId="3" fontId="28" fillId="0" borderId="17" xfId="98" applyNumberFormat="1" applyFont="1" applyFill="1" applyBorder="1" applyAlignment="1">
      <alignment horizontal="right"/>
      <protection/>
    </xf>
    <xf numFmtId="0" fontId="14" fillId="0" borderId="0" xfId="98" applyFill="1" applyBorder="1" applyAlignment="1">
      <alignment/>
      <protection/>
    </xf>
    <xf numFmtId="4" fontId="24" fillId="0" borderId="17" xfId="98" applyNumberFormat="1" applyFont="1" applyFill="1" applyBorder="1" applyAlignment="1">
      <alignment horizontal="right" wrapText="1"/>
      <protection/>
    </xf>
    <xf numFmtId="0" fontId="33" fillId="0" borderId="0" xfId="98" applyFont="1" applyFill="1" applyAlignment="1">
      <alignment/>
      <protection/>
    </xf>
    <xf numFmtId="0" fontId="14" fillId="0" borderId="0" xfId="98" applyFont="1" applyFill="1" applyAlignment="1">
      <alignment/>
      <protection/>
    </xf>
    <xf numFmtId="3" fontId="24" fillId="0" borderId="0" xfId="98" applyNumberFormat="1" applyFont="1" applyFill="1" applyBorder="1" applyAlignment="1">
      <alignment horizontal="right"/>
      <protection/>
    </xf>
    <xf numFmtId="0" fontId="35" fillId="0" borderId="0" xfId="98" applyFont="1" applyFill="1" applyAlignment="1">
      <alignment/>
      <protection/>
    </xf>
    <xf numFmtId="0" fontId="20" fillId="0" borderId="0" xfId="97" applyFont="1" applyFill="1" applyAlignment="1">
      <alignment/>
      <protection/>
    </xf>
    <xf numFmtId="0" fontId="20" fillId="0" borderId="0" xfId="97" applyFont="1" applyFill="1" applyBorder="1" applyAlignment="1">
      <alignment/>
      <protection/>
    </xf>
    <xf numFmtId="0" fontId="14" fillId="0" borderId="0" xfId="97" applyFill="1" applyAlignment="1">
      <alignment/>
      <protection/>
    </xf>
    <xf numFmtId="0" fontId="24" fillId="0" borderId="0" xfId="97" applyFont="1" applyFill="1" applyBorder="1" applyAlignment="1">
      <alignment/>
      <protection/>
    </xf>
    <xf numFmtId="0" fontId="26" fillId="0" borderId="0" xfId="97" applyFont="1" applyFill="1" applyBorder="1" applyAlignment="1">
      <alignment horizontal="left" wrapText="1"/>
      <protection/>
    </xf>
    <xf numFmtId="0" fontId="34" fillId="0" borderId="0" xfId="97" applyFont="1" applyFill="1" applyBorder="1" applyAlignment="1">
      <alignment/>
      <protection/>
    </xf>
    <xf numFmtId="0" fontId="28" fillId="0" borderId="16" xfId="97" applyFont="1" applyFill="1" applyBorder="1" applyAlignment="1">
      <alignment horizontal="right" wrapText="1"/>
      <protection/>
    </xf>
    <xf numFmtId="0" fontId="28" fillId="0" borderId="16" xfId="97" applyFont="1" applyFill="1" applyBorder="1" applyAlignment="1">
      <alignment horizontal="center" wrapText="1"/>
      <protection/>
    </xf>
    <xf numFmtId="0" fontId="24" fillId="0" borderId="16" xfId="97" applyFont="1" applyFill="1" applyBorder="1" applyAlignment="1">
      <alignment/>
      <protection/>
    </xf>
    <xf numFmtId="3" fontId="28" fillId="0" borderId="17" xfId="97" applyNumberFormat="1" applyFont="1" applyFill="1" applyBorder="1" applyAlignment="1">
      <alignment horizontal="right"/>
      <protection/>
    </xf>
    <xf numFmtId="0" fontId="14" fillId="0" borderId="0" xfId="97" applyFill="1" applyBorder="1" applyAlignment="1">
      <alignment/>
      <protection/>
    </xf>
    <xf numFmtId="4" fontId="24" fillId="0" borderId="17" xfId="97" applyNumberFormat="1" applyFont="1" applyFill="1" applyBorder="1" applyAlignment="1">
      <alignment horizontal="right" wrapText="1"/>
      <protection/>
    </xf>
    <xf numFmtId="0" fontId="33" fillId="0" borderId="0" xfId="97" applyFont="1" applyFill="1" applyAlignment="1">
      <alignment/>
      <protection/>
    </xf>
    <xf numFmtId="0" fontId="14" fillId="0" borderId="0" xfId="97" applyFont="1" applyFill="1" applyAlignment="1">
      <alignment/>
      <protection/>
    </xf>
    <xf numFmtId="3" fontId="24" fillId="0" borderId="0" xfId="97" applyNumberFormat="1" applyFont="1" applyFill="1" applyBorder="1" applyAlignment="1">
      <alignment horizontal="right"/>
      <protection/>
    </xf>
    <xf numFmtId="0" fontId="35" fillId="0" borderId="0" xfId="97" applyFont="1" applyFill="1" applyAlignment="1">
      <alignment/>
      <protection/>
    </xf>
    <xf numFmtId="0" fontId="20" fillId="0" borderId="0" xfId="96" applyFont="1" applyFill="1" applyAlignment="1">
      <alignment/>
      <protection/>
    </xf>
    <xf numFmtId="0" fontId="20" fillId="0" borderId="0" xfId="96" applyFont="1" applyFill="1" applyBorder="1" applyAlignment="1">
      <alignment/>
      <protection/>
    </xf>
    <xf numFmtId="0" fontId="14" fillId="0" borderId="0" xfId="96" applyFill="1" applyAlignment="1">
      <alignment/>
      <protection/>
    </xf>
    <xf numFmtId="0" fontId="24" fillId="0" borderId="0" xfId="96" applyFont="1" applyFill="1" applyBorder="1" applyAlignment="1">
      <alignment/>
      <protection/>
    </xf>
    <xf numFmtId="0" fontId="26" fillId="0" borderId="0" xfId="96" applyFont="1" applyFill="1" applyBorder="1" applyAlignment="1">
      <alignment horizontal="left" wrapText="1"/>
      <protection/>
    </xf>
    <xf numFmtId="0" fontId="34" fillId="0" borderId="0" xfId="96" applyFont="1" applyFill="1" applyBorder="1" applyAlignment="1">
      <alignment/>
      <protection/>
    </xf>
    <xf numFmtId="0" fontId="28" fillId="0" borderId="16" xfId="96" applyFont="1" applyFill="1" applyBorder="1" applyAlignment="1">
      <alignment horizontal="right" wrapText="1"/>
      <protection/>
    </xf>
    <xf numFmtId="0" fontId="28" fillId="0" borderId="16" xfId="96" applyFont="1" applyFill="1" applyBorder="1" applyAlignment="1">
      <alignment horizontal="center" wrapText="1"/>
      <protection/>
    </xf>
    <xf numFmtId="0" fontId="24" fillId="0" borderId="16" xfId="96" applyFont="1" applyFill="1" applyBorder="1" applyAlignment="1">
      <alignment/>
      <protection/>
    </xf>
    <xf numFmtId="3" fontId="28" fillId="0" borderId="17" xfId="96" applyNumberFormat="1" applyFont="1" applyFill="1" applyBorder="1" applyAlignment="1">
      <alignment horizontal="right"/>
      <protection/>
    </xf>
    <xf numFmtId="0" fontId="14" fillId="0" borderId="0" xfId="96" applyFill="1" applyBorder="1" applyAlignment="1">
      <alignment/>
      <protection/>
    </xf>
    <xf numFmtId="4" fontId="24" fillId="0" borderId="17" xfId="96" applyNumberFormat="1" applyFont="1" applyFill="1" applyBorder="1" applyAlignment="1">
      <alignment horizontal="right"/>
      <protection/>
    </xf>
    <xf numFmtId="4" fontId="24" fillId="0" borderId="17" xfId="96" applyNumberFormat="1" applyFont="1" applyFill="1" applyBorder="1" applyAlignment="1">
      <alignment horizontal="right" wrapText="1"/>
      <protection/>
    </xf>
    <xf numFmtId="0" fontId="33" fillId="0" borderId="0" xfId="96" applyFont="1" applyFill="1" applyAlignment="1">
      <alignment/>
      <protection/>
    </xf>
    <xf numFmtId="0" fontId="14" fillId="0" borderId="0" xfId="96" applyFont="1" applyFill="1" applyAlignment="1">
      <alignment/>
      <protection/>
    </xf>
    <xf numFmtId="3" fontId="24" fillId="0" borderId="0" xfId="96" applyNumberFormat="1" applyFont="1" applyFill="1" applyBorder="1" applyAlignment="1">
      <alignment horizontal="right"/>
      <protection/>
    </xf>
    <xf numFmtId="0" fontId="35" fillId="0" borderId="0" xfId="96" applyFont="1" applyFill="1" applyAlignment="1">
      <alignment/>
      <protection/>
    </xf>
    <xf numFmtId="0" fontId="20" fillId="0" borderId="0" xfId="95" applyFont="1" applyFill="1" applyAlignment="1">
      <alignment/>
      <protection/>
    </xf>
    <xf numFmtId="0" fontId="20" fillId="0" borderId="0" xfId="95" applyFont="1" applyFill="1" applyBorder="1" applyAlignment="1">
      <alignment/>
      <protection/>
    </xf>
    <xf numFmtId="0" fontId="14" fillId="0" borderId="0" xfId="95" applyFill="1" applyAlignment="1">
      <alignment/>
      <protection/>
    </xf>
    <xf numFmtId="0" fontId="24" fillId="0" borderId="0" xfId="95" applyFont="1" applyFill="1" applyBorder="1" applyAlignment="1">
      <alignment/>
      <protection/>
    </xf>
    <xf numFmtId="0" fontId="26" fillId="0" borderId="0" xfId="95" applyFont="1" applyFill="1" applyBorder="1" applyAlignment="1">
      <alignment horizontal="left" wrapText="1"/>
      <protection/>
    </xf>
    <xf numFmtId="0" fontId="34" fillId="0" borderId="0" xfId="95" applyFont="1" applyFill="1" applyBorder="1" applyAlignment="1">
      <alignment/>
      <protection/>
    </xf>
    <xf numFmtId="0" fontId="28" fillId="0" borderId="16" xfId="95" applyFont="1" applyFill="1" applyBorder="1" applyAlignment="1">
      <alignment horizontal="right" wrapText="1"/>
      <protection/>
    </xf>
    <xf numFmtId="0" fontId="28" fillId="0" borderId="16" xfId="95" applyFont="1" applyFill="1" applyBorder="1" applyAlignment="1">
      <alignment horizontal="center" wrapText="1"/>
      <protection/>
    </xf>
    <xf numFmtId="0" fontId="24" fillId="0" borderId="16" xfId="95" applyFont="1" applyFill="1" applyBorder="1" applyAlignment="1">
      <alignment/>
      <protection/>
    </xf>
    <xf numFmtId="3" fontId="28" fillId="0" borderId="17" xfId="95" applyNumberFormat="1" applyFont="1" applyFill="1" applyBorder="1" applyAlignment="1">
      <alignment horizontal="right"/>
      <protection/>
    </xf>
    <xf numFmtId="0" fontId="14" fillId="0" borderId="0" xfId="95" applyFill="1" applyBorder="1" applyAlignment="1">
      <alignment/>
      <protection/>
    </xf>
    <xf numFmtId="4" fontId="24" fillId="0" borderId="17" xfId="95" applyNumberFormat="1" applyFont="1" applyFill="1" applyBorder="1" applyAlignment="1">
      <alignment horizontal="right"/>
      <protection/>
    </xf>
    <xf numFmtId="4" fontId="24" fillId="0" borderId="17" xfId="95" applyNumberFormat="1" applyFont="1" applyFill="1" applyBorder="1" applyAlignment="1">
      <alignment horizontal="right" wrapText="1"/>
      <protection/>
    </xf>
    <xf numFmtId="0" fontId="33" fillId="0" borderId="0" xfId="95" applyFont="1" applyFill="1" applyAlignment="1">
      <alignment/>
      <protection/>
    </xf>
    <xf numFmtId="0" fontId="14" fillId="0" borderId="0" xfId="95" applyFont="1" applyFill="1" applyAlignment="1">
      <alignment/>
      <protection/>
    </xf>
    <xf numFmtId="3" fontId="24" fillId="0" borderId="0" xfId="95" applyNumberFormat="1" applyFont="1" applyFill="1" applyBorder="1" applyAlignment="1">
      <alignment horizontal="right"/>
      <protection/>
    </xf>
    <xf numFmtId="0" fontId="35" fillId="0" borderId="0" xfId="95" applyFont="1" applyFill="1" applyAlignment="1">
      <alignment/>
      <protection/>
    </xf>
    <xf numFmtId="0" fontId="20" fillId="0" borderId="0" xfId="107" applyFont="1" applyFill="1" applyAlignment="1">
      <alignment/>
      <protection/>
    </xf>
    <xf numFmtId="0" fontId="20" fillId="0" borderId="0" xfId="107" applyFont="1" applyFill="1" applyBorder="1" applyAlignment="1">
      <alignment/>
      <protection/>
    </xf>
    <xf numFmtId="0" fontId="14" fillId="0" borderId="0" xfId="107" applyFill="1" applyAlignment="1">
      <alignment/>
      <protection/>
    </xf>
    <xf numFmtId="0" fontId="24" fillId="0" borderId="0" xfId="107" applyFont="1" applyFill="1" applyBorder="1" applyAlignment="1">
      <alignment/>
      <protection/>
    </xf>
    <xf numFmtId="0" fontId="26" fillId="0" borderId="0" xfId="107" applyFont="1" applyFill="1" applyBorder="1" applyAlignment="1">
      <alignment horizontal="left" wrapText="1"/>
      <protection/>
    </xf>
    <xf numFmtId="0" fontId="34" fillId="0" borderId="0" xfId="107" applyFont="1" applyFill="1" applyBorder="1" applyAlignment="1">
      <alignment/>
      <protection/>
    </xf>
    <xf numFmtId="0" fontId="28" fillId="0" borderId="16" xfId="107" applyFont="1" applyFill="1" applyBorder="1" applyAlignment="1">
      <alignment horizontal="right" wrapText="1"/>
      <protection/>
    </xf>
    <xf numFmtId="0" fontId="28" fillId="0" borderId="16" xfId="107" applyFont="1" applyFill="1" applyBorder="1" applyAlignment="1">
      <alignment horizontal="center" wrapText="1"/>
      <protection/>
    </xf>
    <xf numFmtId="0" fontId="24" fillId="0" borderId="16" xfId="107" applyFont="1" applyFill="1" applyBorder="1" applyAlignment="1">
      <alignment/>
      <protection/>
    </xf>
    <xf numFmtId="3" fontId="28" fillId="0" borderId="17" xfId="107" applyNumberFormat="1" applyFont="1" applyFill="1" applyBorder="1" applyAlignment="1">
      <alignment horizontal="right"/>
      <protection/>
    </xf>
    <xf numFmtId="0" fontId="14" fillId="0" borderId="0" xfId="107" applyFill="1" applyBorder="1" applyAlignment="1">
      <alignment/>
      <protection/>
    </xf>
    <xf numFmtId="4" fontId="24" fillId="0" borderId="17" xfId="107" applyNumberFormat="1" applyFont="1" applyFill="1" applyBorder="1" applyAlignment="1">
      <alignment horizontal="right"/>
      <protection/>
    </xf>
    <xf numFmtId="4" fontId="24" fillId="0" borderId="17" xfId="107" applyNumberFormat="1" applyFont="1" applyFill="1" applyBorder="1" applyAlignment="1">
      <alignment horizontal="right" wrapText="1"/>
      <protection/>
    </xf>
    <xf numFmtId="0" fontId="33" fillId="0" borderId="0" xfId="107" applyFont="1" applyFill="1" applyAlignment="1">
      <alignment/>
      <protection/>
    </xf>
    <xf numFmtId="0" fontId="14" fillId="0" borderId="0" xfId="107" applyFont="1" applyFill="1" applyAlignment="1">
      <alignment/>
      <protection/>
    </xf>
    <xf numFmtId="3" fontId="24" fillId="0" borderId="0" xfId="107" applyNumberFormat="1" applyFont="1" applyFill="1" applyBorder="1" applyAlignment="1">
      <alignment horizontal="right"/>
      <protection/>
    </xf>
    <xf numFmtId="0" fontId="35" fillId="0" borderId="0" xfId="107" applyFont="1" applyFill="1" applyAlignment="1">
      <alignment/>
      <protection/>
    </xf>
    <xf numFmtId="0" fontId="20" fillId="0" borderId="0" xfId="106" applyFont="1" applyFill="1" applyAlignment="1">
      <alignment/>
      <protection/>
    </xf>
    <xf numFmtId="0" fontId="20" fillId="0" borderId="0" xfId="106" applyFont="1" applyFill="1" applyBorder="1" applyAlignment="1">
      <alignment/>
      <protection/>
    </xf>
    <xf numFmtId="0" fontId="14" fillId="0" borderId="0" xfId="106" applyFill="1" applyAlignment="1">
      <alignment/>
      <protection/>
    </xf>
    <xf numFmtId="0" fontId="24" fillId="0" borderId="0" xfId="106" applyFont="1" applyFill="1" applyBorder="1" applyAlignment="1">
      <alignment/>
      <protection/>
    </xf>
    <xf numFmtId="0" fontId="26" fillId="0" borderId="0" xfId="106" applyFont="1" applyFill="1" applyBorder="1" applyAlignment="1">
      <alignment horizontal="left" wrapText="1"/>
      <protection/>
    </xf>
    <xf numFmtId="0" fontId="34" fillId="0" borderId="0" xfId="106" applyFont="1" applyFill="1" applyBorder="1" applyAlignment="1">
      <alignment/>
      <protection/>
    </xf>
    <xf numFmtId="0" fontId="28" fillId="0" borderId="16" xfId="106" applyFont="1" applyFill="1" applyBorder="1" applyAlignment="1">
      <alignment horizontal="right" wrapText="1"/>
      <protection/>
    </xf>
    <xf numFmtId="0" fontId="28" fillId="0" borderId="16" xfId="106" applyFont="1" applyFill="1" applyBorder="1" applyAlignment="1">
      <alignment horizontal="center" wrapText="1"/>
      <protection/>
    </xf>
    <xf numFmtId="0" fontId="24" fillId="0" borderId="16" xfId="106" applyFont="1" applyFill="1" applyBorder="1" applyAlignment="1">
      <alignment/>
      <protection/>
    </xf>
    <xf numFmtId="3" fontId="28" fillId="0" borderId="17" xfId="106" applyNumberFormat="1" applyFont="1" applyFill="1" applyBorder="1" applyAlignment="1">
      <alignment horizontal="right"/>
      <protection/>
    </xf>
    <xf numFmtId="0" fontId="14" fillId="0" borderId="0" xfId="106" applyFill="1" applyBorder="1" applyAlignment="1">
      <alignment/>
      <protection/>
    </xf>
    <xf numFmtId="4" fontId="24" fillId="0" borderId="17" xfId="106" applyNumberFormat="1" applyFont="1" applyFill="1" applyBorder="1" applyAlignment="1">
      <alignment horizontal="right"/>
      <protection/>
    </xf>
    <xf numFmtId="4" fontId="24" fillId="0" borderId="17" xfId="106" applyNumberFormat="1" applyFont="1" applyFill="1" applyBorder="1" applyAlignment="1">
      <alignment horizontal="right" wrapText="1"/>
      <protection/>
    </xf>
    <xf numFmtId="0" fontId="33" fillId="0" borderId="0" xfId="106" applyFont="1" applyFill="1" applyAlignment="1">
      <alignment/>
      <protection/>
    </xf>
    <xf numFmtId="0" fontId="14" fillId="0" borderId="0" xfId="106" applyFont="1" applyFill="1" applyAlignment="1">
      <alignment/>
      <protection/>
    </xf>
    <xf numFmtId="3" fontId="24" fillId="0" borderId="0" xfId="106" applyNumberFormat="1" applyFont="1" applyFill="1" applyBorder="1" applyAlignment="1">
      <alignment horizontal="right"/>
      <protection/>
    </xf>
    <xf numFmtId="0" fontId="35" fillId="0" borderId="0" xfId="106" applyFont="1" applyFill="1" applyAlignment="1">
      <alignment/>
      <protection/>
    </xf>
    <xf numFmtId="0" fontId="20" fillId="0" borderId="0" xfId="105" applyFont="1" applyFill="1" applyAlignment="1">
      <alignment/>
      <protection/>
    </xf>
    <xf numFmtId="0" fontId="20" fillId="0" borderId="0" xfId="105" applyFont="1" applyFill="1" applyBorder="1" applyAlignment="1">
      <alignment/>
      <protection/>
    </xf>
    <xf numFmtId="0" fontId="14" fillId="0" borderId="0" xfId="105" applyFill="1" applyAlignment="1">
      <alignment/>
      <protection/>
    </xf>
    <xf numFmtId="0" fontId="24" fillId="0" borderId="0" xfId="105" applyFont="1" applyFill="1" applyBorder="1" applyAlignment="1">
      <alignment/>
      <protection/>
    </xf>
    <xf numFmtId="0" fontId="26" fillId="0" borderId="0" xfId="105" applyFont="1" applyFill="1" applyBorder="1" applyAlignment="1">
      <alignment horizontal="left" wrapText="1"/>
      <protection/>
    </xf>
    <xf numFmtId="0" fontId="34" fillId="0" borderId="0" xfId="105" applyFont="1" applyFill="1" applyBorder="1" applyAlignment="1">
      <alignment/>
      <protection/>
    </xf>
    <xf numFmtId="0" fontId="28" fillId="0" borderId="16" xfId="105" applyFont="1" applyFill="1" applyBorder="1" applyAlignment="1">
      <alignment horizontal="right" wrapText="1"/>
      <protection/>
    </xf>
    <xf numFmtId="0" fontId="28" fillId="0" borderId="16" xfId="105" applyFont="1" applyFill="1" applyBorder="1" applyAlignment="1">
      <alignment horizontal="center" wrapText="1"/>
      <protection/>
    </xf>
    <xf numFmtId="0" fontId="24" fillId="0" borderId="16" xfId="105" applyFont="1" applyFill="1" applyBorder="1" applyAlignment="1">
      <alignment/>
      <protection/>
    </xf>
    <xf numFmtId="3" fontId="28" fillId="0" borderId="17" xfId="105" applyNumberFormat="1" applyFont="1" applyFill="1" applyBorder="1" applyAlignment="1">
      <alignment horizontal="right"/>
      <protection/>
    </xf>
    <xf numFmtId="0" fontId="14" fillId="0" borderId="0" xfId="105" applyFill="1" applyBorder="1" applyAlignment="1">
      <alignment/>
      <protection/>
    </xf>
    <xf numFmtId="4" fontId="24" fillId="0" borderId="17" xfId="105" applyNumberFormat="1" applyFont="1" applyFill="1" applyBorder="1" applyAlignment="1">
      <alignment horizontal="right"/>
      <protection/>
    </xf>
    <xf numFmtId="4" fontId="24" fillId="0" borderId="17" xfId="105" applyNumberFormat="1" applyFont="1" applyFill="1" applyBorder="1" applyAlignment="1">
      <alignment horizontal="right" wrapText="1"/>
      <protection/>
    </xf>
    <xf numFmtId="0" fontId="33" fillId="0" borderId="0" xfId="105" applyFont="1" applyFill="1" applyAlignment="1">
      <alignment/>
      <protection/>
    </xf>
    <xf numFmtId="0" fontId="14" fillId="0" borderId="0" xfId="105" applyFont="1" applyFill="1" applyAlignment="1">
      <alignment/>
      <protection/>
    </xf>
    <xf numFmtId="3" fontId="24" fillId="0" borderId="0" xfId="105" applyNumberFormat="1" applyFont="1" applyFill="1" applyBorder="1" applyAlignment="1">
      <alignment horizontal="right"/>
      <protection/>
    </xf>
    <xf numFmtId="0" fontId="35" fillId="0" borderId="0" xfId="105" applyFont="1" applyFill="1" applyAlignment="1">
      <alignment/>
      <protection/>
    </xf>
    <xf numFmtId="0" fontId="20" fillId="0" borderId="0" xfId="104" applyFont="1" applyFill="1" applyAlignment="1">
      <alignment/>
      <protection/>
    </xf>
    <xf numFmtId="0" fontId="20" fillId="0" borderId="0" xfId="104" applyFont="1" applyFill="1" applyBorder="1" applyAlignment="1">
      <alignment/>
      <protection/>
    </xf>
    <xf numFmtId="0" fontId="14" fillId="0" borderId="0" xfId="104" applyFill="1" applyAlignment="1">
      <alignment/>
      <protection/>
    </xf>
    <xf numFmtId="0" fontId="24" fillId="0" borderId="0" xfId="104" applyFont="1" applyFill="1" applyBorder="1" applyAlignment="1">
      <alignment/>
      <protection/>
    </xf>
    <xf numFmtId="0" fontId="26" fillId="0" borderId="0" xfId="104" applyFont="1" applyFill="1" applyBorder="1" applyAlignment="1">
      <alignment horizontal="left" wrapText="1"/>
      <protection/>
    </xf>
    <xf numFmtId="0" fontId="34" fillId="0" borderId="0" xfId="104" applyFont="1" applyFill="1" applyBorder="1" applyAlignment="1">
      <alignment/>
      <protection/>
    </xf>
    <xf numFmtId="0" fontId="28" fillId="0" borderId="16" xfId="104" applyFont="1" applyFill="1" applyBorder="1" applyAlignment="1">
      <alignment horizontal="right" wrapText="1"/>
      <protection/>
    </xf>
    <xf numFmtId="0" fontId="28" fillId="0" borderId="16" xfId="104" applyFont="1" applyFill="1" applyBorder="1" applyAlignment="1">
      <alignment horizontal="center" wrapText="1"/>
      <protection/>
    </xf>
    <xf numFmtId="0" fontId="24" fillId="0" borderId="16" xfId="104" applyFont="1" applyFill="1" applyBorder="1" applyAlignment="1">
      <alignment/>
      <protection/>
    </xf>
    <xf numFmtId="3" fontId="28" fillId="0" borderId="17" xfId="104" applyNumberFormat="1" applyFont="1" applyFill="1" applyBorder="1" applyAlignment="1">
      <alignment horizontal="right"/>
      <protection/>
    </xf>
    <xf numFmtId="0" fontId="14" fillId="0" borderId="0" xfId="104" applyFill="1" applyBorder="1" applyAlignment="1">
      <alignment/>
      <protection/>
    </xf>
    <xf numFmtId="4" fontId="24" fillId="0" borderId="17" xfId="104" applyNumberFormat="1" applyFont="1" applyFill="1" applyBorder="1" applyAlignment="1">
      <alignment horizontal="right"/>
      <protection/>
    </xf>
    <xf numFmtId="4" fontId="24" fillId="0" borderId="17" xfId="104" applyNumberFormat="1" applyFont="1" applyFill="1" applyBorder="1" applyAlignment="1">
      <alignment horizontal="right" wrapText="1"/>
      <protection/>
    </xf>
    <xf numFmtId="0" fontId="24" fillId="0" borderId="16" xfId="94" applyFont="1" applyFill="1" applyBorder="1" applyAlignment="1">
      <alignment horizontal="right"/>
      <protection/>
    </xf>
    <xf numFmtId="0" fontId="33" fillId="0" borderId="0" xfId="104" applyFont="1" applyFill="1" applyAlignment="1">
      <alignment/>
      <protection/>
    </xf>
    <xf numFmtId="0" fontId="14" fillId="0" borderId="0" xfId="104" applyFont="1" applyFill="1" applyAlignment="1">
      <alignment/>
      <protection/>
    </xf>
    <xf numFmtId="3" fontId="24" fillId="0" borderId="0" xfId="104" applyNumberFormat="1" applyFont="1" applyFill="1" applyBorder="1" applyAlignment="1">
      <alignment horizontal="right"/>
      <protection/>
    </xf>
    <xf numFmtId="0" fontId="35" fillId="0" borderId="0" xfId="104" applyFont="1" applyFill="1" applyAlignment="1">
      <alignment/>
      <protection/>
    </xf>
    <xf numFmtId="0" fontId="20" fillId="0" borderId="0" xfId="103" applyFont="1" applyFill="1" applyAlignment="1">
      <alignment/>
      <protection/>
    </xf>
    <xf numFmtId="0" fontId="20" fillId="0" borderId="0" xfId="103" applyFont="1" applyFill="1" applyBorder="1" applyAlignment="1">
      <alignment/>
      <protection/>
    </xf>
    <xf numFmtId="0" fontId="14" fillId="0" borderId="0" xfId="103" applyFill="1" applyAlignment="1">
      <alignment/>
      <protection/>
    </xf>
    <xf numFmtId="0" fontId="24" fillId="0" borderId="0" xfId="103" applyFont="1" applyFill="1" applyBorder="1" applyAlignment="1">
      <alignment/>
      <protection/>
    </xf>
    <xf numFmtId="0" fontId="26" fillId="0" borderId="0" xfId="103" applyFont="1" applyFill="1" applyBorder="1" applyAlignment="1">
      <alignment horizontal="left" wrapText="1"/>
      <protection/>
    </xf>
    <xf numFmtId="0" fontId="34" fillId="0" borderId="0" xfId="103" applyFont="1" applyFill="1" applyBorder="1" applyAlignment="1">
      <alignment/>
      <protection/>
    </xf>
    <xf numFmtId="0" fontId="28" fillId="0" borderId="16" xfId="103" applyFont="1" applyFill="1" applyBorder="1" applyAlignment="1">
      <alignment horizontal="right" wrapText="1"/>
      <protection/>
    </xf>
    <xf numFmtId="0" fontId="28" fillId="0" borderId="16" xfId="103" applyFont="1" applyFill="1" applyBorder="1" applyAlignment="1">
      <alignment horizontal="center" wrapText="1"/>
      <protection/>
    </xf>
    <xf numFmtId="0" fontId="24" fillId="0" borderId="16" xfId="103" applyFont="1" applyFill="1" applyBorder="1" applyAlignment="1">
      <alignment/>
      <protection/>
    </xf>
    <xf numFmtId="3" fontId="28" fillId="0" borderId="17" xfId="103" applyNumberFormat="1" applyFont="1" applyFill="1" applyBorder="1" applyAlignment="1">
      <alignment horizontal="right"/>
      <protection/>
    </xf>
    <xf numFmtId="0" fontId="14" fillId="0" borderId="0" xfId="103" applyFill="1" applyBorder="1" applyAlignment="1">
      <alignment/>
      <protection/>
    </xf>
    <xf numFmtId="4" fontId="24" fillId="0" borderId="17" xfId="103" applyNumberFormat="1" applyFont="1" applyFill="1" applyBorder="1" applyAlignment="1">
      <alignment horizontal="right"/>
      <protection/>
    </xf>
    <xf numFmtId="4" fontId="24" fillId="0" borderId="17" xfId="103" applyNumberFormat="1" applyFont="1" applyFill="1" applyBorder="1" applyAlignment="1">
      <alignment horizontal="right" wrapText="1"/>
      <protection/>
    </xf>
    <xf numFmtId="0" fontId="33" fillId="0" borderId="0" xfId="103" applyFont="1" applyFill="1" applyAlignment="1">
      <alignment/>
      <protection/>
    </xf>
    <xf numFmtId="0" fontId="14" fillId="0" borderId="0" xfId="103" applyFont="1" applyFill="1" applyAlignment="1">
      <alignment/>
      <protection/>
    </xf>
    <xf numFmtId="3" fontId="24" fillId="0" borderId="0" xfId="103" applyNumberFormat="1" applyFont="1" applyFill="1" applyBorder="1" applyAlignment="1">
      <alignment horizontal="right"/>
      <protection/>
    </xf>
    <xf numFmtId="0" fontId="35" fillId="0" borderId="0" xfId="103" applyFont="1" applyFill="1" applyAlignment="1">
      <alignment/>
      <protection/>
    </xf>
    <xf numFmtId="0" fontId="20" fillId="0" borderId="0" xfId="102" applyFont="1" applyFill="1" applyAlignment="1">
      <alignment/>
      <protection/>
    </xf>
    <xf numFmtId="0" fontId="20" fillId="0" borderId="0" xfId="102" applyFont="1" applyFill="1" applyBorder="1" applyAlignment="1">
      <alignment/>
      <protection/>
    </xf>
    <xf numFmtId="0" fontId="14" fillId="0" borderId="0" xfId="102" applyFill="1" applyAlignment="1">
      <alignment/>
      <protection/>
    </xf>
    <xf numFmtId="0" fontId="24" fillId="0" borderId="0" xfId="102" applyFont="1" applyFill="1" applyBorder="1" applyAlignment="1">
      <alignment/>
      <protection/>
    </xf>
    <xf numFmtId="0" fontId="26" fillId="0" borderId="0" xfId="102" applyFont="1" applyFill="1" applyBorder="1" applyAlignment="1">
      <alignment horizontal="left" wrapText="1"/>
      <protection/>
    </xf>
    <xf numFmtId="0" fontId="34" fillId="0" borderId="0" xfId="102" applyFont="1" applyFill="1" applyBorder="1" applyAlignment="1">
      <alignment/>
      <protection/>
    </xf>
    <xf numFmtId="0" fontId="28" fillId="0" borderId="16" xfId="102" applyFont="1" applyFill="1" applyBorder="1" applyAlignment="1">
      <alignment horizontal="right" wrapText="1"/>
      <protection/>
    </xf>
    <xf numFmtId="0" fontId="28" fillId="0" borderId="16" xfId="102" applyFont="1" applyFill="1" applyBorder="1" applyAlignment="1">
      <alignment horizontal="center" wrapText="1"/>
      <protection/>
    </xf>
    <xf numFmtId="0" fontId="24" fillId="0" borderId="16" xfId="102" applyFont="1" applyFill="1" applyBorder="1" applyAlignment="1">
      <alignment/>
      <protection/>
    </xf>
    <xf numFmtId="3" fontId="28" fillId="0" borderId="17" xfId="102" applyNumberFormat="1" applyFont="1" applyFill="1" applyBorder="1" applyAlignment="1">
      <alignment horizontal="right"/>
      <protection/>
    </xf>
    <xf numFmtId="0" fontId="14" fillId="0" borderId="0" xfId="102" applyFill="1" applyBorder="1" applyAlignment="1">
      <alignment/>
      <protection/>
    </xf>
    <xf numFmtId="4" fontId="24" fillId="0" borderId="17" xfId="102" applyNumberFormat="1" applyFont="1" applyFill="1" applyBorder="1" applyAlignment="1">
      <alignment horizontal="right"/>
      <protection/>
    </xf>
    <xf numFmtId="4" fontId="24" fillId="0" borderId="17" xfId="102" applyNumberFormat="1" applyFont="1" applyFill="1" applyBorder="1" applyAlignment="1">
      <alignment horizontal="right" wrapText="1"/>
      <protection/>
    </xf>
    <xf numFmtId="0" fontId="33" fillId="0" borderId="0" xfId="102" applyFont="1" applyFill="1" applyAlignment="1">
      <alignment/>
      <protection/>
    </xf>
    <xf numFmtId="0" fontId="14" fillId="0" borderId="0" xfId="102" applyFont="1" applyFill="1" applyAlignment="1">
      <alignment/>
      <protection/>
    </xf>
    <xf numFmtId="3" fontId="24" fillId="0" borderId="0" xfId="102" applyNumberFormat="1" applyFont="1" applyFill="1" applyBorder="1" applyAlignment="1">
      <alignment horizontal="right"/>
      <protection/>
    </xf>
    <xf numFmtId="0" fontId="35" fillId="0" borderId="0" xfId="102" applyFont="1" applyFill="1" applyAlignment="1">
      <alignment/>
      <protection/>
    </xf>
    <xf numFmtId="0" fontId="20" fillId="0" borderId="0" xfId="101" applyFont="1" applyFill="1" applyAlignment="1">
      <alignment/>
      <protection/>
    </xf>
    <xf numFmtId="0" fontId="20" fillId="0" borderId="0" xfId="101" applyFont="1" applyFill="1" applyBorder="1" applyAlignment="1">
      <alignment/>
      <protection/>
    </xf>
    <xf numFmtId="0" fontId="14" fillId="0" borderId="0" xfId="101" applyFill="1" applyAlignment="1">
      <alignment/>
      <protection/>
    </xf>
    <xf numFmtId="0" fontId="24" fillId="0" borderId="0" xfId="101" applyFont="1" applyFill="1" applyBorder="1" applyAlignment="1">
      <alignment/>
      <protection/>
    </xf>
    <xf numFmtId="0" fontId="26" fillId="0" borderId="0" xfId="101" applyFont="1" applyFill="1" applyBorder="1" applyAlignment="1">
      <alignment horizontal="left" wrapText="1"/>
      <protection/>
    </xf>
    <xf numFmtId="0" fontId="34" fillId="0" borderId="0" xfId="101" applyFont="1" applyFill="1" applyBorder="1" applyAlignment="1">
      <alignment/>
      <protection/>
    </xf>
    <xf numFmtId="0" fontId="28" fillId="0" borderId="16" xfId="101" applyFont="1" applyFill="1" applyBorder="1" applyAlignment="1">
      <alignment horizontal="right" wrapText="1"/>
      <protection/>
    </xf>
    <xf numFmtId="0" fontId="28" fillId="0" borderId="16" xfId="101" applyFont="1" applyFill="1" applyBorder="1" applyAlignment="1">
      <alignment horizontal="center" wrapText="1"/>
      <protection/>
    </xf>
    <xf numFmtId="0" fontId="24" fillId="0" borderId="16" xfId="101" applyFont="1" applyFill="1" applyBorder="1" applyAlignment="1">
      <alignment/>
      <protection/>
    </xf>
    <xf numFmtId="3" fontId="28" fillId="0" borderId="17" xfId="101" applyNumberFormat="1" applyFont="1" applyFill="1" applyBorder="1" applyAlignment="1">
      <alignment horizontal="right"/>
      <protection/>
    </xf>
    <xf numFmtId="0" fontId="14" fillId="0" borderId="0" xfId="101" applyFill="1" applyBorder="1" applyAlignment="1">
      <alignment/>
      <protection/>
    </xf>
    <xf numFmtId="4" fontId="24" fillId="0" borderId="17" xfId="101" applyNumberFormat="1" applyFont="1" applyFill="1" applyBorder="1" applyAlignment="1">
      <alignment horizontal="right"/>
      <protection/>
    </xf>
    <xf numFmtId="4" fontId="24" fillId="0" borderId="17" xfId="101" applyNumberFormat="1" applyFont="1" applyFill="1" applyBorder="1" applyAlignment="1">
      <alignment horizontal="right" wrapText="1"/>
      <protection/>
    </xf>
    <xf numFmtId="0" fontId="33" fillId="0" borderId="0" xfId="101" applyFont="1" applyFill="1" applyAlignment="1">
      <alignment/>
      <protection/>
    </xf>
    <xf numFmtId="0" fontId="14" fillId="0" borderId="0" xfId="101" applyFont="1" applyFill="1" applyAlignment="1">
      <alignment/>
      <protection/>
    </xf>
    <xf numFmtId="3" fontId="24" fillId="0" borderId="0" xfId="101" applyNumberFormat="1" applyFont="1" applyFill="1" applyBorder="1" applyAlignment="1">
      <alignment horizontal="right"/>
      <protection/>
    </xf>
    <xf numFmtId="0" fontId="35" fillId="0" borderId="0" xfId="101" applyFont="1" applyFill="1" applyAlignment="1">
      <alignment/>
      <protection/>
    </xf>
    <xf numFmtId="0" fontId="20" fillId="0" borderId="0" xfId="100" applyFont="1" applyFill="1" applyAlignment="1">
      <alignment/>
      <protection/>
    </xf>
    <xf numFmtId="0" fontId="20" fillId="0" borderId="0" xfId="100" applyFont="1" applyFill="1" applyBorder="1" applyAlignment="1">
      <alignment/>
      <protection/>
    </xf>
    <xf numFmtId="0" fontId="14" fillId="0" borderId="0" xfId="100" applyFill="1" applyAlignment="1">
      <alignment/>
      <protection/>
    </xf>
    <xf numFmtId="0" fontId="24" fillId="0" borderId="0" xfId="100" applyFont="1" applyFill="1" applyBorder="1" applyAlignment="1">
      <alignment/>
      <protection/>
    </xf>
    <xf numFmtId="0" fontId="26" fillId="0" borderId="0" xfId="100" applyFont="1" applyFill="1" applyBorder="1" applyAlignment="1">
      <alignment horizontal="left" wrapText="1"/>
      <protection/>
    </xf>
    <xf numFmtId="0" fontId="34" fillId="0" borderId="0" xfId="100" applyFont="1" applyFill="1" applyBorder="1" applyAlignment="1">
      <alignment/>
      <protection/>
    </xf>
    <xf numFmtId="0" fontId="28" fillId="0" borderId="16" xfId="100" applyFont="1" applyFill="1" applyBorder="1" applyAlignment="1">
      <alignment horizontal="right" wrapText="1"/>
      <protection/>
    </xf>
    <xf numFmtId="0" fontId="28" fillId="0" borderId="16" xfId="100" applyFont="1" applyFill="1" applyBorder="1" applyAlignment="1">
      <alignment horizontal="center" wrapText="1"/>
      <protection/>
    </xf>
    <xf numFmtId="0" fontId="24" fillId="0" borderId="16" xfId="100" applyFont="1" applyFill="1" applyBorder="1" applyAlignment="1">
      <alignment/>
      <protection/>
    </xf>
    <xf numFmtId="3" fontId="28" fillId="0" borderId="17" xfId="100" applyNumberFormat="1" applyFont="1" applyFill="1" applyBorder="1" applyAlignment="1">
      <alignment horizontal="right"/>
      <protection/>
    </xf>
    <xf numFmtId="0" fontId="14" fillId="0" borderId="0" xfId="100" applyFill="1" applyBorder="1" applyAlignment="1">
      <alignment/>
      <protection/>
    </xf>
    <xf numFmtId="4" fontId="24" fillId="0" borderId="17" xfId="100" applyNumberFormat="1" applyFont="1" applyFill="1" applyBorder="1" applyAlignment="1">
      <alignment horizontal="right"/>
      <protection/>
    </xf>
    <xf numFmtId="4" fontId="24" fillId="0" borderId="17" xfId="100" applyNumberFormat="1" applyFont="1" applyFill="1" applyBorder="1" applyAlignment="1">
      <alignment horizontal="right" wrapText="1"/>
      <protection/>
    </xf>
    <xf numFmtId="0" fontId="33" fillId="0" borderId="0" xfId="100" applyFont="1" applyFill="1" applyAlignment="1">
      <alignment/>
      <protection/>
    </xf>
    <xf numFmtId="0" fontId="14" fillId="0" borderId="0" xfId="100" applyFont="1" applyFill="1" applyAlignment="1">
      <alignment/>
      <protection/>
    </xf>
    <xf numFmtId="3" fontId="24" fillId="0" borderId="0" xfId="100" applyNumberFormat="1" applyFont="1" applyFill="1" applyBorder="1" applyAlignment="1">
      <alignment horizontal="right"/>
      <protection/>
    </xf>
    <xf numFmtId="0" fontId="35" fillId="0" borderId="0" xfId="100" applyFont="1" applyFill="1" applyAlignment="1">
      <alignment/>
      <protection/>
    </xf>
    <xf numFmtId="0" fontId="20" fillId="0" borderId="0" xfId="94" applyFont="1" applyFill="1" applyBorder="1" applyAlignment="1">
      <alignment/>
      <protection/>
    </xf>
    <xf numFmtId="0" fontId="14" fillId="0" borderId="0" xfId="94" applyFill="1" applyAlignment="1">
      <alignment/>
      <protection/>
    </xf>
    <xf numFmtId="0" fontId="26" fillId="0" borderId="0" xfId="94" applyFont="1" applyFill="1" applyBorder="1" applyAlignment="1">
      <alignment horizontal="left" wrapText="1"/>
      <protection/>
    </xf>
    <xf numFmtId="0" fontId="34" fillId="0" borderId="0" xfId="94" applyFont="1" applyFill="1" applyBorder="1" applyAlignment="1">
      <alignment/>
      <protection/>
    </xf>
    <xf numFmtId="0" fontId="28" fillId="0" borderId="16" xfId="94" applyFont="1" applyFill="1" applyBorder="1" applyAlignment="1">
      <alignment horizontal="right" wrapText="1"/>
      <protection/>
    </xf>
    <xf numFmtId="0" fontId="28" fillId="0" borderId="16" xfId="94" applyFont="1" applyFill="1" applyBorder="1" applyAlignment="1">
      <alignment horizontal="center" wrapText="1"/>
      <protection/>
    </xf>
    <xf numFmtId="3" fontId="28" fillId="0" borderId="17" xfId="94" applyNumberFormat="1" applyFont="1" applyFill="1" applyBorder="1" applyAlignment="1">
      <alignment horizontal="right"/>
      <protection/>
    </xf>
    <xf numFmtId="0" fontId="14" fillId="0" borderId="0" xfId="94" applyFill="1" applyBorder="1" applyAlignment="1">
      <alignment/>
      <protection/>
    </xf>
    <xf numFmtId="4" fontId="24" fillId="0" borderId="17" xfId="94" applyNumberFormat="1" applyFont="1" applyFill="1" applyBorder="1" applyAlignment="1">
      <alignment horizontal="right"/>
      <protection/>
    </xf>
    <xf numFmtId="4" fontId="24" fillId="0" borderId="17" xfId="94" applyNumberFormat="1" applyFont="1" applyFill="1" applyBorder="1" applyAlignment="1">
      <alignment horizontal="right" wrapText="1"/>
      <protection/>
    </xf>
    <xf numFmtId="0" fontId="33" fillId="0" borderId="0" xfId="94" applyFont="1" applyFill="1" applyAlignment="1">
      <alignment/>
      <protection/>
    </xf>
    <xf numFmtId="0" fontId="14" fillId="0" borderId="0" xfId="94" applyFont="1" applyFill="1" applyAlignment="1">
      <alignment/>
      <protection/>
    </xf>
    <xf numFmtId="3" fontId="24" fillId="0" borderId="0" xfId="94" applyNumberFormat="1" applyFont="1" applyFill="1" applyBorder="1" applyAlignment="1">
      <alignment horizontal="right"/>
      <protection/>
    </xf>
    <xf numFmtId="0" fontId="35" fillId="0" borderId="0" xfId="94" applyFont="1" applyFill="1" applyAlignment="1">
      <alignment/>
      <protection/>
    </xf>
    <xf numFmtId="0" fontId="25" fillId="0" borderId="16" xfId="93" applyFont="1" applyFill="1" applyBorder="1" applyAlignment="1">
      <alignment/>
      <protection/>
    </xf>
    <xf numFmtId="0" fontId="20" fillId="0" borderId="16" xfId="93" applyFont="1" applyFill="1" applyBorder="1" applyAlignment="1">
      <alignment/>
      <protection/>
    </xf>
    <xf numFmtId="0" fontId="20" fillId="0" borderId="0" xfId="93" applyFont="1" applyFill="1" applyAlignment="1">
      <alignment/>
      <protection/>
    </xf>
    <xf numFmtId="0" fontId="26" fillId="0" borderId="0" xfId="93" applyFont="1" applyFill="1" applyAlignment="1">
      <alignment wrapText="1"/>
      <protection/>
    </xf>
    <xf numFmtId="0" fontId="26" fillId="0" borderId="0" xfId="93" applyFont="1" applyFill="1" applyAlignment="1">
      <alignment horizontal="left" wrapText="1"/>
      <protection/>
    </xf>
    <xf numFmtId="0" fontId="27" fillId="0" borderId="0" xfId="93" applyFont="1" applyFill="1" applyBorder="1" applyAlignment="1">
      <alignment/>
      <protection/>
    </xf>
    <xf numFmtId="0" fontId="28" fillId="0" borderId="16" xfId="93" applyFont="1" applyFill="1" applyBorder="1" applyAlignment="1">
      <alignment horizontal="right" wrapText="1"/>
      <protection/>
    </xf>
    <xf numFmtId="0" fontId="28" fillId="0" borderId="0" xfId="93" applyFont="1" applyFill="1" applyBorder="1" applyAlignment="1">
      <alignment horizontal="center" wrapText="1"/>
      <protection/>
    </xf>
    <xf numFmtId="0" fontId="24" fillId="0" borderId="16" xfId="93" applyFont="1" applyFill="1" applyBorder="1" applyAlignment="1">
      <alignment horizontal="left"/>
      <protection/>
    </xf>
    <xf numFmtId="0" fontId="24" fillId="0" borderId="0" xfId="93" applyFont="1" applyFill="1" applyBorder="1" applyAlignment="1">
      <alignment wrapText="1"/>
      <protection/>
    </xf>
    <xf numFmtId="0" fontId="24" fillId="0" borderId="19" xfId="93" applyFont="1" applyFill="1" applyBorder="1" applyAlignment="1">
      <alignment wrapText="1"/>
      <protection/>
    </xf>
    <xf numFmtId="3" fontId="24" fillId="0" borderId="21" xfId="93" applyNumberFormat="1" applyFont="1" applyFill="1" applyBorder="1" applyAlignment="1">
      <alignment horizontal="right"/>
      <protection/>
    </xf>
    <xf numFmtId="4" fontId="24" fillId="0" borderId="0" xfId="93" applyNumberFormat="1" applyFont="1" applyFill="1" applyBorder="1" applyAlignment="1">
      <alignment horizontal="right"/>
      <protection/>
    </xf>
    <xf numFmtId="0" fontId="24" fillId="0" borderId="21" xfId="93" applyFont="1" applyFill="1" applyBorder="1" applyAlignment="1">
      <alignment wrapText="1"/>
      <protection/>
    </xf>
    <xf numFmtId="0" fontId="24" fillId="0" borderId="21" xfId="93" applyFont="1" applyFill="1" applyBorder="1" applyAlignment="1">
      <alignment/>
      <protection/>
    </xf>
    <xf numFmtId="0" fontId="24" fillId="0" borderId="20" xfId="93" applyFont="1" applyFill="1" applyBorder="1" applyAlignment="1">
      <alignment wrapText="1"/>
      <protection/>
    </xf>
    <xf numFmtId="3" fontId="24" fillId="0" borderId="20" xfId="93" applyNumberFormat="1" applyFont="1" applyFill="1" applyBorder="1" applyAlignment="1">
      <alignment horizontal="right"/>
      <protection/>
    </xf>
    <xf numFmtId="0" fontId="24" fillId="0" borderId="20" xfId="93" applyNumberFormat="1" applyFont="1" applyFill="1" applyBorder="1" applyAlignment="1">
      <alignment horizontal="right"/>
      <protection/>
    </xf>
    <xf numFmtId="3" fontId="24" fillId="0" borderId="23" xfId="90" applyNumberFormat="1" applyFont="1" applyFill="1" applyBorder="1" applyAlignment="1">
      <alignment horizontal="right"/>
      <protection/>
    </xf>
    <xf numFmtId="3" fontId="24" fillId="0" borderId="19" xfId="93" applyNumberFormat="1" applyFont="1" applyFill="1" applyBorder="1" applyAlignment="1">
      <alignment horizontal="right"/>
      <protection/>
    </xf>
    <xf numFmtId="0" fontId="24" fillId="0" borderId="0" xfId="93" applyFont="1" applyFill="1" applyBorder="1" applyAlignment="1">
      <alignment/>
      <protection/>
    </xf>
    <xf numFmtId="0" fontId="24" fillId="0" borderId="22" xfId="93" applyFont="1" applyFill="1" applyBorder="1" applyAlignment="1">
      <alignment wrapText="1"/>
      <protection/>
    </xf>
    <xf numFmtId="3" fontId="24" fillId="0" borderId="22" xfId="93" applyNumberFormat="1" applyFont="1" applyFill="1" applyBorder="1" applyAlignment="1">
      <alignment horizontal="right"/>
      <protection/>
    </xf>
    <xf numFmtId="0" fontId="32" fillId="0" borderId="0" xfId="93" applyFont="1" applyFill="1" applyAlignment="1">
      <alignment/>
      <protection/>
    </xf>
    <xf numFmtId="0" fontId="32" fillId="0" borderId="0" xfId="93" applyFont="1" applyFill="1" applyBorder="1" applyAlignment="1">
      <alignment/>
      <protection/>
    </xf>
    <xf numFmtId="0" fontId="31" fillId="0" borderId="0" xfId="93" applyFont="1" applyFill="1" applyAlignment="1">
      <alignment/>
      <protection/>
    </xf>
    <xf numFmtId="0" fontId="31" fillId="0" borderId="0" xfId="93" applyFont="1" applyFill="1" applyBorder="1" applyAlignment="1">
      <alignment/>
      <protection/>
    </xf>
    <xf numFmtId="0" fontId="25" fillId="0" borderId="0" xfId="93" applyFont="1" applyFill="1" applyBorder="1" applyAlignment="1">
      <alignment/>
      <protection/>
    </xf>
    <xf numFmtId="0" fontId="20" fillId="0" borderId="0" xfId="92" applyFont="1" applyFill="1" applyBorder="1" applyAlignment="1">
      <alignment/>
      <protection/>
    </xf>
    <xf numFmtId="0" fontId="24" fillId="0" borderId="0" xfId="92" applyFont="1" applyFill="1" applyBorder="1" applyAlignment="1">
      <alignment/>
      <protection/>
    </xf>
    <xf numFmtId="0" fontId="26" fillId="0" borderId="0" xfId="92" applyFont="1" applyFill="1" applyAlignment="1">
      <alignment horizontal="left" wrapText="1"/>
      <protection/>
    </xf>
    <xf numFmtId="0" fontId="27" fillId="0" borderId="0" xfId="92" applyFont="1" applyFill="1" applyBorder="1" applyAlignment="1">
      <alignment/>
      <protection/>
    </xf>
    <xf numFmtId="0" fontId="28" fillId="0" borderId="16" xfId="92" applyFont="1" applyFill="1" applyBorder="1" applyAlignment="1">
      <alignment horizontal="right" wrapText="1"/>
      <protection/>
    </xf>
    <xf numFmtId="0" fontId="28" fillId="0" borderId="0" xfId="92" applyFont="1" applyFill="1" applyBorder="1" applyAlignment="1">
      <alignment horizontal="center" wrapText="1"/>
      <protection/>
    </xf>
    <xf numFmtId="0" fontId="24" fillId="0" borderId="16" xfId="92" applyFont="1" applyFill="1" applyBorder="1" applyAlignment="1">
      <alignment horizontal="left"/>
      <protection/>
    </xf>
    <xf numFmtId="0" fontId="24" fillId="0" borderId="0" xfId="92" applyFont="1" applyFill="1" applyBorder="1" applyAlignment="1">
      <alignment wrapText="1"/>
      <protection/>
    </xf>
    <xf numFmtId="0" fontId="24" fillId="0" borderId="23" xfId="90" applyFont="1" applyFill="1" applyBorder="1" applyAlignment="1">
      <alignment wrapText="1"/>
      <protection/>
    </xf>
    <xf numFmtId="0" fontId="24" fillId="0" borderId="0" xfId="90" applyFont="1" applyFill="1" applyBorder="1" applyAlignment="1">
      <alignment horizontal="right"/>
      <protection/>
    </xf>
    <xf numFmtId="2" fontId="24" fillId="0" borderId="19" xfId="128" applyNumberFormat="1" applyFont="1" applyFill="1" applyBorder="1" applyAlignment="1">
      <alignment horizontal="right"/>
    </xf>
    <xf numFmtId="0" fontId="24" fillId="0" borderId="24" xfId="90" applyFont="1" applyFill="1" applyBorder="1" applyAlignment="1">
      <alignment horizontal="left" wrapText="1"/>
      <protection/>
    </xf>
    <xf numFmtId="3" fontId="24" fillId="0" borderId="24" xfId="90" applyNumberFormat="1" applyFont="1" applyFill="1" applyBorder="1" applyAlignment="1">
      <alignment horizontal="right"/>
      <protection/>
    </xf>
    <xf numFmtId="0" fontId="24" fillId="0" borderId="23" xfId="90" applyFont="1" applyFill="1" applyBorder="1" applyAlignment="1">
      <alignment horizontal="left" wrapText="1"/>
      <protection/>
    </xf>
    <xf numFmtId="4" fontId="24" fillId="0" borderId="24" xfId="90" applyNumberFormat="1" applyFont="1" applyFill="1" applyBorder="1" applyAlignment="1">
      <alignment horizontal="right"/>
      <protection/>
    </xf>
    <xf numFmtId="0" fontId="24" fillId="0" borderId="0" xfId="90" applyFont="1" applyFill="1" applyBorder="1" applyAlignment="1">
      <alignment/>
      <protection/>
    </xf>
    <xf numFmtId="0" fontId="24" fillId="0" borderId="25" xfId="90" applyFont="1" applyFill="1" applyBorder="1" applyAlignment="1">
      <alignment wrapText="1"/>
      <protection/>
    </xf>
    <xf numFmtId="3" fontId="24" fillId="0" borderId="25" xfId="90" applyNumberFormat="1" applyFont="1" applyFill="1" applyBorder="1" applyAlignment="1">
      <alignment horizontal="right"/>
      <protection/>
    </xf>
    <xf numFmtId="0" fontId="24" fillId="0" borderId="24" xfId="90" applyFont="1" applyFill="1" applyBorder="1" applyAlignment="1">
      <alignment wrapText="1"/>
      <protection/>
    </xf>
    <xf numFmtId="4" fontId="24" fillId="0" borderId="20" xfId="89" applyNumberFormat="1" applyFont="1" applyFill="1" applyBorder="1" applyAlignment="1">
      <alignment/>
      <protection/>
    </xf>
    <xf numFmtId="0" fontId="24" fillId="0" borderId="24" xfId="90" applyFont="1" applyFill="1" applyBorder="1" applyAlignment="1">
      <alignment/>
      <protection/>
    </xf>
    <xf numFmtId="0" fontId="24" fillId="0" borderId="23" xfId="90" applyFont="1" applyFill="1" applyBorder="1" applyAlignment="1">
      <alignment/>
      <protection/>
    </xf>
    <xf numFmtId="0" fontId="24" fillId="0" borderId="16" xfId="90" applyFont="1" applyFill="1" applyBorder="1" applyAlignment="1">
      <alignment horizontal="left" wrapText="1"/>
      <protection/>
    </xf>
    <xf numFmtId="3" fontId="24" fillId="0" borderId="16" xfId="90" applyNumberFormat="1" applyFont="1" applyFill="1" applyBorder="1" applyAlignment="1">
      <alignment horizontal="right"/>
      <protection/>
    </xf>
    <xf numFmtId="0" fontId="24" fillId="0" borderId="16" xfId="90" applyFont="1" applyFill="1" applyBorder="1" applyAlignment="1">
      <alignment horizontal="right"/>
      <protection/>
    </xf>
    <xf numFmtId="2" fontId="24" fillId="0" borderId="16" xfId="128" applyNumberFormat="1" applyFont="1" applyFill="1" applyBorder="1" applyAlignment="1">
      <alignment horizontal="right"/>
    </xf>
    <xf numFmtId="0" fontId="31" fillId="0" borderId="0" xfId="92" applyFont="1" applyFill="1" applyAlignment="1">
      <alignment/>
      <protection/>
    </xf>
    <xf numFmtId="0" fontId="31" fillId="0" borderId="0" xfId="92" applyFont="1" applyFill="1" applyBorder="1" applyAlignment="1">
      <alignment/>
      <protection/>
    </xf>
    <xf numFmtId="0" fontId="25" fillId="0" borderId="0" xfId="92" applyFont="1" applyFill="1" applyBorder="1" applyAlignment="1">
      <alignment/>
      <protection/>
    </xf>
    <xf numFmtId="0" fontId="20" fillId="0" borderId="0" xfId="91" applyFont="1" applyFill="1" applyAlignment="1">
      <alignment/>
      <protection/>
    </xf>
    <xf numFmtId="0" fontId="20" fillId="0" borderId="0" xfId="91" applyFont="1" applyFill="1" applyBorder="1" applyAlignment="1">
      <alignment/>
      <protection/>
    </xf>
    <xf numFmtId="0" fontId="24" fillId="0" borderId="0" xfId="91" applyFont="1" applyFill="1" applyBorder="1" applyAlignment="1">
      <alignment/>
      <protection/>
    </xf>
    <xf numFmtId="0" fontId="26" fillId="0" borderId="0" xfId="91" applyFont="1" applyFill="1" applyAlignment="1">
      <alignment horizontal="left" wrapText="1"/>
      <protection/>
    </xf>
    <xf numFmtId="0" fontId="27" fillId="0" borderId="0" xfId="91" applyFont="1" applyFill="1" applyBorder="1" applyAlignment="1">
      <alignment/>
      <protection/>
    </xf>
    <xf numFmtId="0" fontId="28" fillId="0" borderId="16" xfId="91" applyFont="1" applyFill="1" applyBorder="1" applyAlignment="1">
      <alignment horizontal="right" wrapText="1"/>
      <protection/>
    </xf>
    <xf numFmtId="0" fontId="28" fillId="0" borderId="0" xfId="91" applyFont="1" applyFill="1" applyBorder="1" applyAlignment="1">
      <alignment horizontal="center" wrapText="1"/>
      <protection/>
    </xf>
    <xf numFmtId="0" fontId="24" fillId="0" borderId="16" xfId="91" applyFont="1" applyFill="1" applyBorder="1" applyAlignment="1">
      <alignment horizontal="left"/>
      <protection/>
    </xf>
    <xf numFmtId="0" fontId="24" fillId="0" borderId="0" xfId="91" applyFont="1" applyFill="1" applyBorder="1" applyAlignment="1">
      <alignment wrapText="1"/>
      <protection/>
    </xf>
    <xf numFmtId="4" fontId="24" fillId="0" borderId="23" xfId="90" applyNumberFormat="1" applyFont="1" applyFill="1" applyBorder="1" applyAlignment="1">
      <alignment horizontal="right"/>
      <protection/>
    </xf>
    <xf numFmtId="3" fontId="24" fillId="0" borderId="0" xfId="90" applyNumberFormat="1" applyFont="1" applyFill="1" applyBorder="1" applyAlignment="1">
      <alignment horizontal="right"/>
      <protection/>
    </xf>
    <xf numFmtId="0" fontId="24" fillId="0" borderId="24" xfId="90" applyNumberFormat="1" applyFont="1" applyFill="1" applyBorder="1" applyAlignment="1">
      <alignment horizontal="right"/>
      <protection/>
    </xf>
    <xf numFmtId="4" fontId="24" fillId="0" borderId="0" xfId="90" applyNumberFormat="1" applyFont="1" applyFill="1" applyBorder="1" applyAlignment="1">
      <alignment horizontal="right"/>
      <protection/>
    </xf>
    <xf numFmtId="0" fontId="24" fillId="0" borderId="16" xfId="90" applyFont="1" applyFill="1" applyBorder="1" applyAlignment="1">
      <alignment wrapText="1"/>
      <protection/>
    </xf>
    <xf numFmtId="4" fontId="24" fillId="0" borderId="16" xfId="90" applyNumberFormat="1" applyFont="1" applyFill="1" applyBorder="1" applyAlignment="1">
      <alignment horizontal="right"/>
      <protection/>
    </xf>
    <xf numFmtId="0" fontId="33" fillId="0" borderId="0" xfId="123" applyFont="1" applyFill="1" applyAlignment="1">
      <alignment/>
      <protection/>
    </xf>
    <xf numFmtId="0" fontId="31" fillId="0" borderId="0" xfId="91" applyFont="1" applyFill="1" applyAlignment="1">
      <alignment/>
      <protection/>
    </xf>
    <xf numFmtId="0" fontId="31" fillId="0" borderId="0" xfId="91" applyFont="1" applyFill="1" applyBorder="1" applyAlignment="1">
      <alignment/>
      <protection/>
    </xf>
    <xf numFmtId="0" fontId="25" fillId="0" borderId="0" xfId="91" applyFont="1" applyFill="1" applyBorder="1" applyAlignment="1">
      <alignment/>
      <protection/>
    </xf>
    <xf numFmtId="0" fontId="20" fillId="0" borderId="0" xfId="90" applyFont="1" applyFill="1" applyBorder="1" applyAlignment="1">
      <alignment/>
      <protection/>
    </xf>
    <xf numFmtId="0" fontId="26" fillId="0" borderId="0" xfId="90" applyFont="1" applyFill="1" applyAlignment="1">
      <alignment horizontal="left" wrapText="1"/>
      <protection/>
    </xf>
    <xf numFmtId="0" fontId="27" fillId="0" borderId="0" xfId="90" applyFont="1" applyFill="1" applyBorder="1" applyAlignment="1">
      <alignment/>
      <protection/>
    </xf>
    <xf numFmtId="0" fontId="28" fillId="0" borderId="16" xfId="90" applyFont="1" applyFill="1" applyBorder="1" applyAlignment="1">
      <alignment horizontal="right" wrapText="1"/>
      <protection/>
    </xf>
    <xf numFmtId="0" fontId="28" fillId="0" borderId="0" xfId="90" applyFont="1" applyFill="1" applyBorder="1" applyAlignment="1">
      <alignment horizontal="center" wrapText="1"/>
      <protection/>
    </xf>
    <xf numFmtId="0" fontId="24" fillId="0" borderId="16" xfId="90" applyFont="1" applyFill="1" applyBorder="1" applyAlignment="1">
      <alignment horizontal="left"/>
      <protection/>
    </xf>
    <xf numFmtId="0" fontId="24" fillId="0" borderId="0" xfId="90" applyFont="1" applyFill="1" applyBorder="1" applyAlignment="1">
      <alignment wrapText="1"/>
      <protection/>
    </xf>
    <xf numFmtId="3" fontId="24" fillId="0" borderId="16" xfId="0" applyNumberFormat="1" applyFont="1" applyFill="1" applyBorder="1" applyAlignment="1" applyProtection="1">
      <alignment horizontal="right"/>
      <protection/>
    </xf>
    <xf numFmtId="0" fontId="31" fillId="0" borderId="0" xfId="90" applyFont="1" applyFill="1" applyAlignment="1">
      <alignment/>
      <protection/>
    </xf>
    <xf numFmtId="0" fontId="31" fillId="0" borderId="0" xfId="90" applyFont="1" applyFill="1" applyBorder="1" applyAlignment="1">
      <alignment/>
      <protection/>
    </xf>
    <xf numFmtId="0" fontId="25" fillId="0" borderId="0" xfId="90" applyFont="1" applyFill="1" applyBorder="1" applyAlignment="1">
      <alignment/>
      <protection/>
    </xf>
    <xf numFmtId="0" fontId="25" fillId="0" borderId="0" xfId="89" applyFont="1" applyFill="1" applyAlignment="1">
      <alignment vertical="top"/>
      <protection/>
    </xf>
    <xf numFmtId="0" fontId="14" fillId="0" borderId="0" xfId="114" applyFill="1" applyAlignment="1">
      <alignment vertical="top"/>
      <protection/>
    </xf>
    <xf numFmtId="0" fontId="14" fillId="0" borderId="0" xfId="113" applyFill="1" applyAlignment="1">
      <alignment vertical="top"/>
      <protection/>
    </xf>
    <xf numFmtId="0" fontId="14" fillId="0" borderId="0" xfId="112" applyFill="1" applyAlignment="1">
      <alignment vertical="top"/>
      <protection/>
    </xf>
    <xf numFmtId="0" fontId="14" fillId="0" borderId="0" xfId="111" applyFill="1" applyAlignment="1">
      <alignment vertical="top"/>
      <protection/>
    </xf>
    <xf numFmtId="0" fontId="14" fillId="0" borderId="0" xfId="110" applyFill="1" applyAlignment="1">
      <alignment vertical="top"/>
      <protection/>
    </xf>
    <xf numFmtId="0" fontId="14" fillId="0" borderId="0" xfId="109" applyFill="1" applyAlignment="1">
      <alignment vertical="top"/>
      <protection/>
    </xf>
    <xf numFmtId="0" fontId="14" fillId="0" borderId="0" xfId="121" applyFill="1" applyAlignment="1">
      <alignment vertical="top"/>
      <protection/>
    </xf>
    <xf numFmtId="0" fontId="14" fillId="0" borderId="0" xfId="120" applyFill="1" applyAlignment="1">
      <alignment vertical="top"/>
      <protection/>
    </xf>
    <xf numFmtId="0" fontId="14" fillId="0" borderId="0" xfId="119" applyFill="1" applyAlignment="1">
      <alignment vertical="top"/>
      <protection/>
    </xf>
    <xf numFmtId="0" fontId="14" fillId="0" borderId="0" xfId="118" applyFill="1" applyAlignment="1">
      <alignment vertical="top"/>
      <protection/>
    </xf>
    <xf numFmtId="0" fontId="14" fillId="0" borderId="0" xfId="117" applyFill="1" applyAlignment="1">
      <alignment vertical="top"/>
      <protection/>
    </xf>
    <xf numFmtId="0" fontId="14" fillId="0" borderId="0" xfId="116" applyFill="1" applyAlignment="1">
      <alignment vertical="top"/>
      <protection/>
    </xf>
    <xf numFmtId="0" fontId="14" fillId="0" borderId="0" xfId="115" applyFill="1" applyAlignment="1">
      <alignment vertical="top"/>
      <protection/>
    </xf>
    <xf numFmtId="0" fontId="14" fillId="0" borderId="0" xfId="108" applyFill="1" applyAlignment="1">
      <alignment vertical="top"/>
      <protection/>
    </xf>
    <xf numFmtId="0" fontId="14" fillId="0" borderId="0" xfId="99" applyFill="1" applyAlignment="1">
      <alignment vertical="top"/>
      <protection/>
    </xf>
    <xf numFmtId="0" fontId="14" fillId="0" borderId="0" xfId="98" applyFill="1" applyAlignment="1">
      <alignment vertical="top"/>
      <protection/>
    </xf>
    <xf numFmtId="0" fontId="14" fillId="0" borderId="0" xfId="97" applyFill="1" applyAlignment="1">
      <alignment vertical="top"/>
      <protection/>
    </xf>
    <xf numFmtId="0" fontId="14" fillId="0" borderId="0" xfId="96" applyFill="1" applyAlignment="1">
      <alignment vertical="top"/>
      <protection/>
    </xf>
    <xf numFmtId="0" fontId="14" fillId="0" borderId="0" xfId="95" applyFill="1" applyAlignment="1">
      <alignment vertical="top"/>
      <protection/>
    </xf>
    <xf numFmtId="0" fontId="14" fillId="0" borderId="0" xfId="107" applyFill="1" applyAlignment="1">
      <alignment vertical="top"/>
      <protection/>
    </xf>
    <xf numFmtId="0" fontId="14" fillId="0" borderId="0" xfId="106" applyFill="1" applyAlignment="1">
      <alignment vertical="top"/>
      <protection/>
    </xf>
    <xf numFmtId="0" fontId="14" fillId="0" borderId="0" xfId="105" applyFill="1" applyAlignment="1">
      <alignment vertical="top"/>
      <protection/>
    </xf>
    <xf numFmtId="0" fontId="14" fillId="0" borderId="0" xfId="104" applyFill="1" applyAlignment="1">
      <alignment vertical="top"/>
      <protection/>
    </xf>
    <xf numFmtId="0" fontId="14" fillId="0" borderId="0" xfId="103" applyFill="1" applyAlignment="1">
      <alignment vertical="top"/>
      <protection/>
    </xf>
    <xf numFmtId="0" fontId="14" fillId="0" borderId="0" xfId="102" applyFill="1" applyAlignment="1">
      <alignment vertical="top"/>
      <protection/>
    </xf>
    <xf numFmtId="0" fontId="14" fillId="0" borderId="0" xfId="101" applyFill="1" applyAlignment="1">
      <alignment vertical="top"/>
      <protection/>
    </xf>
    <xf numFmtId="0" fontId="14" fillId="0" borderId="0" xfId="100" applyFill="1" applyAlignment="1">
      <alignment vertical="top"/>
      <protection/>
    </xf>
    <xf numFmtId="0" fontId="14" fillId="0" borderId="0" xfId="94" applyFill="1" applyAlignment="1">
      <alignment vertical="top"/>
      <protection/>
    </xf>
    <xf numFmtId="0" fontId="25" fillId="0" borderId="0" xfId="93" applyFont="1" applyFill="1" applyAlignment="1">
      <alignment vertical="top"/>
      <protection/>
    </xf>
    <xf numFmtId="0" fontId="25" fillId="0" borderId="0" xfId="92" applyFont="1" applyFill="1" applyAlignment="1">
      <alignment vertical="top"/>
      <protection/>
    </xf>
    <xf numFmtId="0" fontId="25" fillId="0" borderId="0" xfId="91" applyFont="1" applyFill="1" applyAlignment="1">
      <alignment vertical="top"/>
      <protection/>
    </xf>
    <xf numFmtId="0" fontId="25" fillId="0" borderId="0" xfId="90" applyFont="1" applyFill="1" applyAlignment="1">
      <alignment vertical="top"/>
      <protection/>
    </xf>
    <xf numFmtId="3" fontId="24" fillId="0" borderId="19" xfId="122" applyNumberFormat="1" applyFont="1" applyFill="1" applyBorder="1" applyAlignment="1">
      <alignment horizontal="right"/>
      <protection/>
    </xf>
    <xf numFmtId="0" fontId="28" fillId="0" borderId="17" xfId="93" applyFont="1" applyFill="1" applyBorder="1" applyAlignment="1">
      <alignment horizontal="center"/>
      <protection/>
    </xf>
    <xf numFmtId="0" fontId="25" fillId="0" borderId="17" xfId="93" applyFont="1" applyFill="1" applyBorder="1" applyAlignment="1">
      <alignment/>
      <protection/>
    </xf>
  </cellXfs>
  <cellStyles count="125">
    <cellStyle name="Normal" xfId="0"/>
    <cellStyle name="1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Énfasis1" xfId="22"/>
    <cellStyle name="20% - Énfasis2" xfId="23"/>
    <cellStyle name="20% - Énfasis3" xfId="24"/>
    <cellStyle name="20% - Énfasis4" xfId="25"/>
    <cellStyle name="20% - Énfasis5" xfId="26"/>
    <cellStyle name="20% - Énfasis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Énfasis1" xfId="34"/>
    <cellStyle name="40% - Énfasis2" xfId="35"/>
    <cellStyle name="40% - Énfasis3" xfId="36"/>
    <cellStyle name="40% - Énfasis4" xfId="37"/>
    <cellStyle name="40% - Énfasis5" xfId="38"/>
    <cellStyle name="40% - Énfasis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Énfasis1" xfId="46"/>
    <cellStyle name="60% - Énfasis2" xfId="47"/>
    <cellStyle name="60% - Énfasis3" xfId="48"/>
    <cellStyle name="60% - Énfasis4" xfId="49"/>
    <cellStyle name="60% - Énfasis5" xfId="50"/>
    <cellStyle name="60% - Énfasis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uena" xfId="59"/>
    <cellStyle name="Calculation" xfId="60"/>
    <cellStyle name="Cálculo" xfId="61"/>
    <cellStyle name="Celda de comprobación" xfId="62"/>
    <cellStyle name="Celda vinculada" xfId="63"/>
    <cellStyle name="Check Cell" xfId="64"/>
    <cellStyle name="Encabezado 4" xfId="65"/>
    <cellStyle name="Énfasis1" xfId="66"/>
    <cellStyle name="Énfasis2" xfId="67"/>
    <cellStyle name="Énfasis3" xfId="68"/>
    <cellStyle name="Énfasis4" xfId="69"/>
    <cellStyle name="Énfasis5" xfId="70"/>
    <cellStyle name="Énfasis6" xfId="71"/>
    <cellStyle name="Entrada" xfId="72"/>
    <cellStyle name="Explanatory Text" xfId="73"/>
    <cellStyle name="Good" xfId="74"/>
    <cellStyle name="Heading 1" xfId="75"/>
    <cellStyle name="Heading 2" xfId="76"/>
    <cellStyle name="Heading 3" xfId="77"/>
    <cellStyle name="Heading 4" xfId="78"/>
    <cellStyle name="Hyperlink" xfId="79"/>
    <cellStyle name="Followed Hyperlink" xfId="80"/>
    <cellStyle name="Incorrecto" xfId="81"/>
    <cellStyle name="Input" xfId="82"/>
    <cellStyle name="Linked Cell" xfId="83"/>
    <cellStyle name="Comma" xfId="84"/>
    <cellStyle name="Comma [0]" xfId="85"/>
    <cellStyle name="Currency" xfId="86"/>
    <cellStyle name="Currency [0]" xfId="87"/>
    <cellStyle name="Neutral" xfId="88"/>
    <cellStyle name="Normal_Cuadro 1.1" xfId="89"/>
    <cellStyle name="Normal_Cuadro 1.2" xfId="90"/>
    <cellStyle name="Normal_Cuadro 1.3" xfId="91"/>
    <cellStyle name="Normal_Cuadro 1.4" xfId="92"/>
    <cellStyle name="Normal_Cuadro 2.1" xfId="93"/>
    <cellStyle name="Normal_Cuadro 2.2" xfId="94"/>
    <cellStyle name="Normal_Cuadro 2.2.11" xfId="95"/>
    <cellStyle name="Normal_Cuadro 2.2.12" xfId="96"/>
    <cellStyle name="Normal_Cuadro 2.2.13" xfId="97"/>
    <cellStyle name="Normal_Cuadro 2.2.14" xfId="98"/>
    <cellStyle name="Normal_Cuadro 2.2.15" xfId="99"/>
    <cellStyle name="Normal_Cuadro 2.2.2" xfId="100"/>
    <cellStyle name="Normal_Cuadro 2.2.3" xfId="101"/>
    <cellStyle name="Normal_Cuadro 2.2.4" xfId="102"/>
    <cellStyle name="Normal_Cuadro 2.2.5" xfId="103"/>
    <cellStyle name="Normal_Cuadro 2.2.6" xfId="104"/>
    <cellStyle name="Normal_Cuadro 2.2.7" xfId="105"/>
    <cellStyle name="Normal_Cuadro 2.2.8" xfId="106"/>
    <cellStyle name="Normal_Cuadro 2.2.9" xfId="107"/>
    <cellStyle name="Normal_Cuadro 2.3" xfId="108"/>
    <cellStyle name="Normal_Cuadro 2.3.10" xfId="109"/>
    <cellStyle name="Normal_Cuadro 2.3.11" xfId="110"/>
    <cellStyle name="Normal_Cuadro 2.3.12" xfId="111"/>
    <cellStyle name="Normal_Cuadro 2.3.13" xfId="112"/>
    <cellStyle name="Normal_Cuadro 2.3.14" xfId="113"/>
    <cellStyle name="Normal_Cuadro 2.3.15" xfId="114"/>
    <cellStyle name="Normal_Cuadro 2.3.2" xfId="115"/>
    <cellStyle name="Normal_Cuadro 2.3.3" xfId="116"/>
    <cellStyle name="Normal_Cuadro 2.3.5" xfId="117"/>
    <cellStyle name="Normal_Cuadro 2.3.6" xfId="118"/>
    <cellStyle name="Normal_Cuadro 2.3.7" xfId="119"/>
    <cellStyle name="Normal_Cuadro 2.3.8" xfId="120"/>
    <cellStyle name="Normal_Cuadro 2.3.9" xfId="121"/>
    <cellStyle name="Normal_Cuadro 6.1" xfId="122"/>
    <cellStyle name="Normal_Cuadro 7.1" xfId="123"/>
    <cellStyle name="Normal_Propuesta continuista series web DEFINITIVA" xfId="124"/>
    <cellStyle name="Notas" xfId="125"/>
    <cellStyle name="Note" xfId="126"/>
    <cellStyle name="Output" xfId="127"/>
    <cellStyle name="Percent" xfId="128"/>
    <cellStyle name="Salida" xfId="129"/>
    <cellStyle name="Texto de advertencia" xfId="130"/>
    <cellStyle name="Texto explicativo" xfId="131"/>
    <cellStyle name="Title" xfId="132"/>
    <cellStyle name="Título" xfId="133"/>
    <cellStyle name="Título 1" xfId="134"/>
    <cellStyle name="Título 2" xfId="135"/>
    <cellStyle name="Título 3" xfId="136"/>
    <cellStyle name="Total" xfId="137"/>
    <cellStyle name="Warning Text" xfId="13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2B206"/>
      <rgbColor rgb="00FFFFFF"/>
      <rgbColor rgb="00FFFFFF"/>
      <rgbColor rgb="00FFFFFF"/>
      <rgbColor rgb="00FFFFFF"/>
      <rgbColor rgb="00FFFFFF"/>
      <rgbColor rgb="00FFFFFF"/>
      <rgbColor rgb="00FFFFFF"/>
      <rgbColor rgb="00800000"/>
      <rgbColor rgb="00A58D08"/>
      <rgbColor rgb="009DB6D7"/>
      <rgbColor rgb="00FFD700"/>
      <rgbColor rgb="00FFFFFF"/>
      <rgbColor rgb="00FFFFFF"/>
      <rgbColor rgb="00FFFFFF"/>
      <rgbColor rgb="00FFFFFF"/>
      <rgbColor rgb="00D2B206"/>
      <rgbColor rgb="003D7D57"/>
      <rgbColor rgb="00696969"/>
      <rgbColor rgb="00CE5101"/>
      <rgbColor rgb="009DB6D7"/>
      <rgbColor rgb="00AD2144"/>
      <rgbColor rgb="008B4512"/>
      <rgbColor rgb="00FFD700"/>
      <rgbColor rgb="00A58D08"/>
      <rgbColor rgb="003D7D57"/>
      <rgbColor rgb="00969696"/>
      <rgbColor rgb="00800000"/>
      <rgbColor rgb="00D4D0C8"/>
      <rgbColor rgb="00FFD700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8B4512"/>
      <rgbColor rgb="00FFFFFF"/>
      <rgbColor rgb="00FFFFFF"/>
      <rgbColor rgb="00D4D0C8"/>
      <rgbColor rgb="00FFFFFF"/>
      <rgbColor rgb="00CE5101"/>
      <rgbColor rgb="003D7D57"/>
      <rgbColor rgb="00696969"/>
      <rgbColor rgb="00FFFFFF"/>
      <rgbColor rgb="00AD2144"/>
      <rgbColor rgb="0096969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styles" Target="styles.xml" /><Relationship Id="rId40" Type="http://schemas.openxmlformats.org/officeDocument/2006/relationships/sharedStrings" Target="sharedStrings.xml" /><Relationship Id="rId41" Type="http://schemas.openxmlformats.org/officeDocument/2006/relationships/externalLink" Target="externalLinks/externalLink1.xml" /><Relationship Id="rId42" Type="http://schemas.openxmlformats.org/officeDocument/2006/relationships/externalLink" Target="externalLinks/externalLink2.xml" /><Relationship Id="rId4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SEries%20web%204t20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adisticas\IIC\est%20(TRIMESTRALES)\1t2012\PARA%20PUBLICAR\Parte%201%20WOR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Cuadro 1.2"/>
      <sheetName val="Cuadro 1.3 "/>
      <sheetName val="Cuadro 1.4"/>
    </sheetNames>
    <sheetDataSet>
      <sheetData sheetId="0">
        <row r="12">
          <cell r="A12" t="str">
            <v>Total IIC extranjeras comercializadas en España</v>
          </cell>
        </row>
        <row r="16">
          <cell r="G16">
            <v>124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ICE "/>
      <sheetName val="Cuadro 1.1"/>
      <sheetName val="Cuadro 1.2"/>
      <sheetName val="Cuadro 1.3"/>
      <sheetName val="Cuadro 1.4"/>
      <sheetName val="Cuadro 2.1"/>
      <sheetName val="Cuadro 2.2"/>
      <sheetName val="Cuadro 2.2.1"/>
      <sheetName val="Cuadro 2.2.2"/>
      <sheetName val="Cuadro 2.2.3"/>
      <sheetName val="Cuadro 2.2.4"/>
      <sheetName val="Cuadro 2.2.5"/>
      <sheetName val="Cuadro 2.2.6"/>
      <sheetName val="Cuadro 2.2.7"/>
      <sheetName val="Cuadro 2.2.8"/>
      <sheetName val="Cuadro 2.2.9"/>
      <sheetName val="Cuadro 2.2.10"/>
      <sheetName val="Cuadro 2.2.11"/>
      <sheetName val="Cuadro 2.2.12"/>
      <sheetName val="Cuadro 2.2.13"/>
      <sheetName val="Cuadro 2.2.14"/>
      <sheetName val="Cuadro 2.2.15"/>
      <sheetName val="Cuadro 2.3"/>
      <sheetName val="Cuadro 2.3.1"/>
      <sheetName val="Cuadro 2.3.2"/>
      <sheetName val="Cuadro 2.3.3"/>
      <sheetName val="Cuadro 2.3.4"/>
      <sheetName val="Cuadro 2.3.5"/>
      <sheetName val="Cuadro 2.3.6"/>
      <sheetName val="Cuadro 2.3.7"/>
      <sheetName val="Cuadro 2.3.8"/>
      <sheetName val="Cuadro 2.3.9"/>
      <sheetName val="Cuadro 2.3.10"/>
      <sheetName val="Cuadro 2.3.11"/>
      <sheetName val="Cuadro 2.3.12"/>
      <sheetName val="Cuadro 2.3.13"/>
      <sheetName val="Cuadro 2.3.14"/>
      <sheetName val="Cuadro 2.3.1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5"/>
  <sheetViews>
    <sheetView showGridLines="0" tabSelected="1" showOutlineSymbols="0" zoomScalePageLayoutView="0" workbookViewId="0" topLeftCell="A1">
      <selection activeCell="A1" sqref="A1"/>
    </sheetView>
  </sheetViews>
  <sheetFormatPr defaultColWidth="13.33203125" defaultRowHeight="12"/>
  <cols>
    <col min="1" max="1" width="94.66015625" style="1" customWidth="1"/>
    <col min="2" max="2" width="31.5" style="1" bestFit="1" customWidth="1"/>
    <col min="3" max="3" width="21.16015625" style="1" customWidth="1"/>
    <col min="4" max="4" width="40.33203125" style="1" customWidth="1"/>
    <col min="5" max="5" width="13.83203125" style="1" customWidth="1"/>
    <col min="6" max="16384" width="13.33203125" style="1" customWidth="1"/>
  </cols>
  <sheetData>
    <row r="1" ht="18">
      <c r="A1" s="3" t="s">
        <v>45</v>
      </c>
    </row>
    <row r="2" ht="13.5">
      <c r="A2" s="5" t="s">
        <v>0</v>
      </c>
    </row>
    <row r="3" ht="13.5">
      <c r="A3" s="34" t="s">
        <v>232</v>
      </c>
    </row>
    <row r="4" ht="13.5">
      <c r="A4" s="34" t="s">
        <v>233</v>
      </c>
    </row>
    <row r="5" ht="13.5">
      <c r="A5" s="34" t="s">
        <v>234</v>
      </c>
    </row>
    <row r="6" ht="13.5">
      <c r="A6" s="34" t="s">
        <v>235</v>
      </c>
    </row>
    <row r="7" ht="13.5">
      <c r="A7" s="4"/>
    </row>
    <row r="8" ht="13.5">
      <c r="A8" s="5" t="s">
        <v>228</v>
      </c>
    </row>
    <row r="9" ht="13.5">
      <c r="A9" s="34" t="s">
        <v>245</v>
      </c>
    </row>
    <row r="10" ht="13.5">
      <c r="A10" s="34" t="s">
        <v>1</v>
      </c>
    </row>
    <row r="11" ht="13.5">
      <c r="A11" s="35" t="s">
        <v>2</v>
      </c>
    </row>
    <row r="12" ht="13.5">
      <c r="A12" s="35" t="s">
        <v>3</v>
      </c>
    </row>
    <row r="13" ht="13.5">
      <c r="A13" s="35" t="s">
        <v>4</v>
      </c>
    </row>
    <row r="14" ht="13.5">
      <c r="A14" s="35" t="s">
        <v>5</v>
      </c>
    </row>
    <row r="15" spans="1:3" ht="15">
      <c r="A15" s="35" t="s">
        <v>6</v>
      </c>
      <c r="B15" s="2"/>
      <c r="C15" s="2"/>
    </row>
    <row r="16" spans="1:3" ht="15">
      <c r="A16" s="35" t="s">
        <v>7</v>
      </c>
      <c r="B16" s="2"/>
      <c r="C16" s="2"/>
    </row>
    <row r="17" spans="1:3" ht="15">
      <c r="A17" s="35" t="s">
        <v>8</v>
      </c>
      <c r="B17" s="2"/>
      <c r="C17" s="2"/>
    </row>
    <row r="18" ht="13.5">
      <c r="A18" s="35" t="s">
        <v>9</v>
      </c>
    </row>
    <row r="19" ht="13.5">
      <c r="A19" s="35" t="s">
        <v>10</v>
      </c>
    </row>
    <row r="20" ht="13.5">
      <c r="A20" s="35" t="s">
        <v>11</v>
      </c>
    </row>
    <row r="21" ht="13.5">
      <c r="A21" s="35" t="s">
        <v>12</v>
      </c>
    </row>
    <row r="22" ht="13.5">
      <c r="A22" s="35" t="s">
        <v>13</v>
      </c>
    </row>
    <row r="23" ht="13.5">
      <c r="A23" s="35" t="s">
        <v>14</v>
      </c>
    </row>
    <row r="24" ht="13.5">
      <c r="A24" s="35" t="s">
        <v>15</v>
      </c>
    </row>
    <row r="25" ht="13.5">
      <c r="A25" s="35" t="s">
        <v>16</v>
      </c>
    </row>
    <row r="26" ht="13.5">
      <c r="A26" s="34" t="s">
        <v>17</v>
      </c>
    </row>
    <row r="27" ht="13.5">
      <c r="A27" s="35" t="s">
        <v>18</v>
      </c>
    </row>
    <row r="28" ht="13.5">
      <c r="A28" s="35" t="s">
        <v>19</v>
      </c>
    </row>
    <row r="29" ht="13.5">
      <c r="A29" s="35" t="s">
        <v>20</v>
      </c>
    </row>
    <row r="30" ht="13.5">
      <c r="A30" s="35" t="s">
        <v>21</v>
      </c>
    </row>
    <row r="31" ht="13.5">
      <c r="A31" s="35" t="s">
        <v>22</v>
      </c>
    </row>
    <row r="32" ht="13.5">
      <c r="A32" s="35" t="s">
        <v>23</v>
      </c>
    </row>
    <row r="33" ht="13.5">
      <c r="A33" s="35" t="s">
        <v>24</v>
      </c>
    </row>
    <row r="34" ht="13.5">
      <c r="A34" s="35" t="s">
        <v>25</v>
      </c>
    </row>
    <row r="35" ht="13.5">
      <c r="A35" s="35" t="s">
        <v>26</v>
      </c>
    </row>
    <row r="36" ht="13.5">
      <c r="A36" s="35" t="s">
        <v>27</v>
      </c>
    </row>
    <row r="37" ht="13.5">
      <c r="A37" s="35" t="s">
        <v>28</v>
      </c>
    </row>
    <row r="38" ht="13.5">
      <c r="A38" s="35" t="s">
        <v>29</v>
      </c>
    </row>
    <row r="39" ht="13.5">
      <c r="A39" s="35" t="s">
        <v>30</v>
      </c>
    </row>
    <row r="40" ht="13.5">
      <c r="A40" s="35" t="s">
        <v>31</v>
      </c>
    </row>
    <row r="41" ht="13.5">
      <c r="A41" s="35" t="s">
        <v>32</v>
      </c>
    </row>
    <row r="42" spans="1:2" ht="13.5">
      <c r="A42" s="37" t="s">
        <v>33</v>
      </c>
      <c r="B42" s="36" t="s">
        <v>214</v>
      </c>
    </row>
    <row r="43" spans="1:2" ht="13.5">
      <c r="A43" s="37" t="s">
        <v>34</v>
      </c>
      <c r="B43" s="36" t="s">
        <v>214</v>
      </c>
    </row>
    <row r="44" spans="1:2" ht="13.5">
      <c r="A44" s="37" t="s">
        <v>216</v>
      </c>
      <c r="B44" s="36" t="s">
        <v>214</v>
      </c>
    </row>
    <row r="45" spans="1:2" ht="13.5">
      <c r="A45" s="37" t="s">
        <v>217</v>
      </c>
      <c r="B45" s="36" t="s">
        <v>214</v>
      </c>
    </row>
    <row r="46" spans="1:2" ht="13.5">
      <c r="A46" s="37" t="s">
        <v>35</v>
      </c>
      <c r="B46" s="36" t="s">
        <v>214</v>
      </c>
    </row>
    <row r="47" spans="1:2" ht="13.5">
      <c r="A47" s="37" t="s">
        <v>36</v>
      </c>
      <c r="B47" s="36" t="s">
        <v>214</v>
      </c>
    </row>
    <row r="48" spans="1:2" ht="13.5">
      <c r="A48" s="37" t="s">
        <v>37</v>
      </c>
      <c r="B48" s="36" t="s">
        <v>214</v>
      </c>
    </row>
    <row r="49" spans="1:2" ht="13.5">
      <c r="A49" s="37" t="s">
        <v>211</v>
      </c>
      <c r="B49" s="36" t="s">
        <v>214</v>
      </c>
    </row>
    <row r="50" spans="1:2" ht="13.5">
      <c r="A50" s="37" t="s">
        <v>212</v>
      </c>
      <c r="B50" s="36" t="s">
        <v>214</v>
      </c>
    </row>
    <row r="51" spans="1:2" ht="13.5">
      <c r="A51" s="37" t="s">
        <v>213</v>
      </c>
      <c r="B51" s="36" t="s">
        <v>214</v>
      </c>
    </row>
    <row r="52" spans="1:2" ht="13.5">
      <c r="A52" s="38"/>
      <c r="B52" s="36"/>
    </row>
    <row r="53" spans="1:2" ht="13.5">
      <c r="A53" s="36" t="s">
        <v>38</v>
      </c>
      <c r="B53" s="36" t="s">
        <v>215</v>
      </c>
    </row>
    <row r="54" spans="1:2" ht="13.5">
      <c r="A54" s="38"/>
      <c r="B54" s="36"/>
    </row>
    <row r="55" spans="1:2" ht="13.5">
      <c r="A55" s="36" t="s">
        <v>39</v>
      </c>
      <c r="B55" s="36" t="s">
        <v>215</v>
      </c>
    </row>
    <row r="56" spans="1:2" ht="13.5">
      <c r="A56" s="38"/>
      <c r="B56" s="36"/>
    </row>
    <row r="57" spans="1:2" ht="13.5">
      <c r="A57" s="36" t="s">
        <v>40</v>
      </c>
      <c r="B57" s="36" t="s">
        <v>215</v>
      </c>
    </row>
    <row r="58" spans="1:2" ht="13.5">
      <c r="A58" s="38"/>
      <c r="B58" s="36"/>
    </row>
    <row r="59" spans="1:2" ht="13.5">
      <c r="A59" s="36" t="s">
        <v>41</v>
      </c>
      <c r="B59" s="36" t="s">
        <v>215</v>
      </c>
    </row>
    <row r="60" spans="1:2" ht="13.5">
      <c r="A60" s="38"/>
      <c r="B60" s="36"/>
    </row>
    <row r="61" spans="1:2" ht="13.5">
      <c r="A61" s="36" t="s">
        <v>42</v>
      </c>
      <c r="B61" s="36" t="s">
        <v>215</v>
      </c>
    </row>
    <row r="62" spans="1:2" ht="13.5">
      <c r="A62" s="38"/>
      <c r="B62" s="36"/>
    </row>
    <row r="63" spans="1:2" ht="13.5">
      <c r="A63" s="36" t="s">
        <v>43</v>
      </c>
      <c r="B63" s="36" t="s">
        <v>215</v>
      </c>
    </row>
    <row r="64" spans="1:2" ht="13.5">
      <c r="A64" s="38"/>
      <c r="B64" s="36"/>
    </row>
    <row r="65" spans="1:2" ht="13.5">
      <c r="A65" s="36" t="s">
        <v>44</v>
      </c>
      <c r="B65" s="36" t="s">
        <v>215</v>
      </c>
    </row>
  </sheetData>
  <sheetProtection/>
  <hyperlinks>
    <hyperlink ref="A3" location="'Cuadro 1.1'!A1" display="1.1 Número de IIC, gestoras y depositarias de IIC registradas en la CNMV "/>
    <hyperlink ref="A4" location="'Cuadro 1.2'!A1" display="1.2 Número de partícipes y accionistas de las IIC "/>
    <hyperlink ref="A5" location="'Cuadro 1.3'!A1" display="1.3 Patrimonio de las IIC "/>
    <hyperlink ref="A6" location="'Cuadro 1.4'!A1" display="1.4 Patrimonio ajustado de las IIC "/>
    <hyperlink ref="A10" location="'Cuadro 2.2'!A1" display="2.2. Distribución del patrimonio de los FI"/>
    <hyperlink ref="A11" location="'Cuadro 2.2.1'!A1" display="2.2.1. Monetario"/>
    <hyperlink ref="A12" location="'Cuadro 2.2.2'!A1" display="2.2.2 Renta Fija Euro"/>
    <hyperlink ref="A13" location="'Cuadro 2.2.3'!A1" display="2.2.3 Renta Fija Internacional"/>
    <hyperlink ref="A14" location="'Cuadro 2.2.4'!A1" display="2.2.4 Renta Fija Mixta Euro"/>
    <hyperlink ref="A15" location="'Cuadro 2.2.5'!A1" display="2.2.5 Renta Fija Mixta Internacional"/>
    <hyperlink ref="A16" location="'Cuadro 2.2.6'!A1" display="2.2.6 Renta Variable Mixta Euro"/>
    <hyperlink ref="A17" location="'Cuadro 2.2.7'!A1" display="2.2.7 Renta Variable Mixta Internacional"/>
    <hyperlink ref="A18" location="'Cuadro 2.2.8'!A1" display="2.2.8 Renta Variable Euro"/>
    <hyperlink ref="A19" location="'Cuadro 2.2.9'!A1" display="2.2.9 Renta Variable Internacional"/>
    <hyperlink ref="A20" location="'Cuadro 2.2.10'!A1" display="2.2.10 IIC de Gestión Pasiva"/>
    <hyperlink ref="A21" location="'Cuadro 2.2.11'!A1" display="2.2.11 Garantizado de Rendimiento Fijo"/>
    <hyperlink ref="A22" location="'Cuadro 2.2.12'!A1" display="2.2.12 Garantizado de Rendimiento Variable"/>
    <hyperlink ref="A23" location="'Cuadro 2.2.13'!A1" display="2.2.13 De Garantía Parcial"/>
    <hyperlink ref="A24" location="'Cuadro 2.2.14'!A1" display="2.2.14 Retorno Absoluto"/>
    <hyperlink ref="A25" location="'Cuadro 2.2.15'!A1" display="2.2.15 Global"/>
    <hyperlink ref="A26" location="'Cuadro 2.3'!A1" display="2.3 Distribución porcentual del patrimonio de los FI"/>
    <hyperlink ref="A27" location="'Cuadro 2.3.1'!A1" display="2.3.1. Monetario"/>
    <hyperlink ref="A28" location="'Cuadro 2.3.2'!A1" display="2.3.2 Renta Fija Euro"/>
    <hyperlink ref="A29" location="'Cuadro 2.3.3'!A1" display="2.3.3 Renta Fija Internacional"/>
    <hyperlink ref="A30" location="'Cuadro 2.3.4'!A1" display="2.3.4 Renta Fija Mixta Euro"/>
    <hyperlink ref="A31" location="'Cuadro 2.3.5'!A1" display="2.3.5 Renta Fija Mixta Internacional"/>
    <hyperlink ref="A32" location="'Cuadro 2.3.6'!A1" display="2.3.6 Renta Variable Mixta Euro"/>
    <hyperlink ref="A33" location="'Cuadro 2.3.7'!A1" display="2.3.7 Renta Variable Mixta Internacional"/>
    <hyperlink ref="A34" location="'Cuadro 2.3.8'!A1" display="2.3.8 Renta Variable Euro"/>
    <hyperlink ref="A35" location="'Cuadro 2.3.9'!A1" display="2.3.9 Renta Variable Internacional"/>
    <hyperlink ref="A36" location="'Cuadro 2.3.10'!A1" display="2.3.10 IIC de Gestión Pasiva"/>
    <hyperlink ref="A37" location="'Cuadro 2.3.11'!A1" display="2.3.11 Garantizado de Rendimiento Fijo"/>
    <hyperlink ref="A38" location="'Cuadro 2.3.12'!A1" display="2.3.12 Garantizado de Rendimiento Variable"/>
    <hyperlink ref="A39" location="'Cuadro 2.3.13'!A1" display="2.3.13 De Garantía Parcial"/>
    <hyperlink ref="A40" location="'Cuadro 2.3.14'!A1" display="2.3.14 Retorno Absoluto"/>
    <hyperlink ref="A41" location="'Cuadro 2.3.15'!A1" display="2.3.15 Global"/>
    <hyperlink ref="A9" location="'Cuadro 2.1'!A1" display="2.1. Número, partícipes, patrimonio y participación media por tipo de fondo 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9"/>
  <sheetViews>
    <sheetView showGridLines="0" zoomScalePageLayoutView="0" workbookViewId="0" topLeftCell="A1">
      <selection activeCell="A1" sqref="A1"/>
    </sheetView>
  </sheetViews>
  <sheetFormatPr defaultColWidth="13.33203125" defaultRowHeight="12"/>
  <cols>
    <col min="1" max="1" width="35.16015625" style="612" customWidth="1"/>
    <col min="2" max="5" width="11" style="612" customWidth="1"/>
    <col min="6" max="6" width="11" style="620" customWidth="1"/>
    <col min="7" max="7" width="0.4921875" style="620" customWidth="1"/>
    <col min="8" max="8" width="8.16015625" style="612" customWidth="1"/>
    <col min="9" max="9" width="7" style="612" customWidth="1"/>
    <col min="10" max="10" width="8.33203125" style="612" bestFit="1" customWidth="1"/>
    <col min="11" max="16384" width="13.33203125" style="612" customWidth="1"/>
  </cols>
  <sheetData>
    <row r="1" spans="1:7" s="610" customFormat="1" ht="36" customHeight="1">
      <c r="A1" s="290"/>
      <c r="B1" s="290"/>
      <c r="G1" s="611"/>
    </row>
    <row r="2" spans="1:10" s="771" customFormat="1" ht="25.5" customHeight="1">
      <c r="A2" s="79" t="s">
        <v>153</v>
      </c>
      <c r="B2" s="79"/>
      <c r="C2" s="79"/>
      <c r="D2" s="79"/>
      <c r="E2" s="79"/>
      <c r="F2" s="79"/>
      <c r="G2" s="79"/>
      <c r="H2" s="79"/>
      <c r="I2" s="76" t="s">
        <v>154</v>
      </c>
      <c r="J2" s="76"/>
    </row>
    <row r="3" spans="1:10" ht="12.75">
      <c r="A3" s="613" t="s">
        <v>76</v>
      </c>
      <c r="B3" s="614"/>
      <c r="C3" s="614"/>
      <c r="D3" s="614"/>
      <c r="E3" s="614"/>
      <c r="F3" s="614"/>
      <c r="G3" s="614"/>
      <c r="H3" s="614"/>
      <c r="I3" s="614"/>
      <c r="J3" s="614"/>
    </row>
    <row r="4" spans="1:10" ht="12.75">
      <c r="A4" s="615"/>
      <c r="B4" s="616">
        <v>2011</v>
      </c>
      <c r="C4" s="616"/>
      <c r="D4" s="616"/>
      <c r="E4" s="616">
        <v>2012</v>
      </c>
      <c r="F4" s="616"/>
      <c r="G4" s="617"/>
      <c r="H4" s="618" t="s">
        <v>48</v>
      </c>
      <c r="I4" s="618"/>
      <c r="J4" s="618"/>
    </row>
    <row r="5" spans="1:10" ht="30" customHeight="1">
      <c r="A5" s="618"/>
      <c r="B5" s="197" t="s">
        <v>51</v>
      </c>
      <c r="C5" s="197" t="s">
        <v>52</v>
      </c>
      <c r="D5" s="197" t="s">
        <v>49</v>
      </c>
      <c r="E5" s="197" t="s">
        <v>50</v>
      </c>
      <c r="F5" s="74" t="s">
        <v>51</v>
      </c>
      <c r="G5" s="11"/>
      <c r="H5" s="10" t="s">
        <v>53</v>
      </c>
      <c r="I5" s="10" t="s">
        <v>54</v>
      </c>
      <c r="J5" s="8" t="s">
        <v>128</v>
      </c>
    </row>
    <row r="6" spans="1:10" ht="12.75">
      <c r="A6" s="51"/>
      <c r="B6" s="619"/>
      <c r="C6" s="619"/>
      <c r="D6" s="619"/>
      <c r="E6" s="619"/>
      <c r="G6" s="11"/>
      <c r="H6" s="621"/>
      <c r="I6" s="622"/>
      <c r="J6" s="622"/>
    </row>
    <row r="7" spans="1:10" ht="11.25" customHeight="1">
      <c r="A7" s="299" t="s">
        <v>150</v>
      </c>
      <c r="B7" s="427">
        <v>1127504</v>
      </c>
      <c r="C7" s="427">
        <v>917409</v>
      </c>
      <c r="D7" s="427">
        <v>873961</v>
      </c>
      <c r="E7" s="427">
        <v>892972</v>
      </c>
      <c r="F7" s="427">
        <v>919969</v>
      </c>
      <c r="G7" s="428"/>
      <c r="H7" s="429">
        <v>3.02</v>
      </c>
      <c r="I7" s="429">
        <v>-18.41</v>
      </c>
      <c r="J7" s="429">
        <v>5.26</v>
      </c>
    </row>
    <row r="8" spans="1:10" ht="11.25" customHeight="1">
      <c r="A8" s="301" t="s">
        <v>225</v>
      </c>
      <c r="B8" s="430">
        <v>1065185</v>
      </c>
      <c r="C8" s="430">
        <v>855617</v>
      </c>
      <c r="D8" s="430">
        <v>848843</v>
      </c>
      <c r="E8" s="430">
        <v>836240</v>
      </c>
      <c r="F8" s="430">
        <v>864784</v>
      </c>
      <c r="G8" s="428"/>
      <c r="H8" s="431">
        <v>3.41</v>
      </c>
      <c r="I8" s="431">
        <v>-18.81</v>
      </c>
      <c r="J8" s="431">
        <v>1.88</v>
      </c>
    </row>
    <row r="9" spans="1:10" ht="11.25" customHeight="1">
      <c r="A9" s="301" t="s">
        <v>129</v>
      </c>
      <c r="B9" s="430">
        <v>259279</v>
      </c>
      <c r="C9" s="430">
        <v>207314</v>
      </c>
      <c r="D9" s="430">
        <v>238064</v>
      </c>
      <c r="E9" s="430">
        <v>203965</v>
      </c>
      <c r="F9" s="430">
        <v>174954</v>
      </c>
      <c r="G9" s="428"/>
      <c r="H9" s="431">
        <v>-14.22</v>
      </c>
      <c r="I9" s="431">
        <v>-32.52</v>
      </c>
      <c r="J9" s="431">
        <v>-26.51</v>
      </c>
    </row>
    <row r="10" spans="1:10" ht="11.25" customHeight="1">
      <c r="A10" s="301" t="s">
        <v>130</v>
      </c>
      <c r="B10" s="430">
        <v>165313</v>
      </c>
      <c r="C10" s="430">
        <v>122280</v>
      </c>
      <c r="D10" s="430">
        <v>144156</v>
      </c>
      <c r="E10" s="430">
        <v>104881</v>
      </c>
      <c r="F10" s="430">
        <v>80313</v>
      </c>
      <c r="G10" s="428"/>
      <c r="H10" s="431">
        <v>-23.42</v>
      </c>
      <c r="I10" s="431">
        <v>-51.42</v>
      </c>
      <c r="J10" s="431">
        <v>-44.29</v>
      </c>
    </row>
    <row r="11" spans="1:10" ht="21">
      <c r="A11" s="301" t="s">
        <v>131</v>
      </c>
      <c r="B11" s="430">
        <v>67831</v>
      </c>
      <c r="C11" s="430">
        <v>47258</v>
      </c>
      <c r="D11" s="430">
        <v>80053</v>
      </c>
      <c r="E11" s="430">
        <v>54949</v>
      </c>
      <c r="F11" s="430">
        <v>21789</v>
      </c>
      <c r="G11" s="428"/>
      <c r="H11" s="431">
        <v>-60.35</v>
      </c>
      <c r="I11" s="431">
        <v>-67.88</v>
      </c>
      <c r="J11" s="431">
        <v>-72.78</v>
      </c>
    </row>
    <row r="12" spans="1:10" ht="11.25" customHeight="1">
      <c r="A12" s="301" t="s">
        <v>132</v>
      </c>
      <c r="B12" s="430">
        <v>0</v>
      </c>
      <c r="C12" s="430">
        <v>0</v>
      </c>
      <c r="D12" s="430">
        <v>0</v>
      </c>
      <c r="E12" s="430">
        <v>0</v>
      </c>
      <c r="F12" s="430">
        <v>0</v>
      </c>
      <c r="G12" s="428"/>
      <c r="H12" s="431" t="s">
        <v>244</v>
      </c>
      <c r="I12" s="431" t="s">
        <v>244</v>
      </c>
      <c r="J12" s="431" t="s">
        <v>244</v>
      </c>
    </row>
    <row r="13" spans="1:10" ht="11.25" customHeight="1">
      <c r="A13" s="301" t="s">
        <v>133</v>
      </c>
      <c r="B13" s="430">
        <v>67212</v>
      </c>
      <c r="C13" s="430">
        <v>65708</v>
      </c>
      <c r="D13" s="430">
        <v>65652</v>
      </c>
      <c r="E13" s="430">
        <v>70499</v>
      </c>
      <c r="F13" s="430">
        <v>71161</v>
      </c>
      <c r="G13" s="432"/>
      <c r="H13" s="431">
        <v>0.94</v>
      </c>
      <c r="I13" s="431">
        <v>5.88</v>
      </c>
      <c r="J13" s="431">
        <v>8.39</v>
      </c>
    </row>
    <row r="14" spans="1:10" ht="11.25" customHeight="1">
      <c r="A14" s="301" t="s">
        <v>134</v>
      </c>
      <c r="B14" s="430">
        <v>26740</v>
      </c>
      <c r="C14" s="430">
        <v>19321</v>
      </c>
      <c r="D14" s="430">
        <v>28366</v>
      </c>
      <c r="E14" s="430">
        <v>28560</v>
      </c>
      <c r="F14" s="430">
        <v>23364</v>
      </c>
      <c r="G14" s="432"/>
      <c r="H14" s="431">
        <v>-18.19</v>
      </c>
      <c r="I14" s="431">
        <v>-12.63</v>
      </c>
      <c r="J14" s="431">
        <v>-17.63</v>
      </c>
    </row>
    <row r="15" spans="1:10" ht="11.25" customHeight="1">
      <c r="A15" s="301" t="s">
        <v>221</v>
      </c>
      <c r="B15" s="433">
        <v>15</v>
      </c>
      <c r="C15" s="433">
        <v>5</v>
      </c>
      <c r="D15" s="433">
        <v>-109</v>
      </c>
      <c r="E15" s="433">
        <v>25</v>
      </c>
      <c r="F15" s="433">
        <v>117</v>
      </c>
      <c r="G15" s="432"/>
      <c r="H15" s="431">
        <v>368</v>
      </c>
      <c r="I15" s="431">
        <v>680</v>
      </c>
      <c r="J15" s="431" t="s">
        <v>244</v>
      </c>
    </row>
    <row r="16" spans="1:10" ht="11.25" customHeight="1">
      <c r="A16" s="301" t="s">
        <v>135</v>
      </c>
      <c r="B16" s="433">
        <v>0</v>
      </c>
      <c r="C16" s="433">
        <v>0</v>
      </c>
      <c r="D16" s="433">
        <v>0</v>
      </c>
      <c r="E16" s="433">
        <v>0</v>
      </c>
      <c r="F16" s="433">
        <v>0</v>
      </c>
      <c r="G16" s="432"/>
      <c r="H16" s="431" t="s">
        <v>244</v>
      </c>
      <c r="I16" s="431" t="s">
        <v>244</v>
      </c>
      <c r="J16" s="431" t="s">
        <v>244</v>
      </c>
    </row>
    <row r="17" spans="1:10" ht="11.25" customHeight="1">
      <c r="A17" s="301" t="s">
        <v>136</v>
      </c>
      <c r="B17" s="433">
        <v>805872</v>
      </c>
      <c r="C17" s="433">
        <v>648269</v>
      </c>
      <c r="D17" s="433">
        <v>610748</v>
      </c>
      <c r="E17" s="433">
        <v>632245</v>
      </c>
      <c r="F17" s="433">
        <v>689800</v>
      </c>
      <c r="G17" s="432"/>
      <c r="H17" s="431">
        <v>9.1</v>
      </c>
      <c r="I17" s="431">
        <v>-14.4</v>
      </c>
      <c r="J17" s="431">
        <v>12.94</v>
      </c>
    </row>
    <row r="18" spans="1:10" ht="11.25" customHeight="1">
      <c r="A18" s="301" t="s">
        <v>137</v>
      </c>
      <c r="B18" s="430">
        <v>496010</v>
      </c>
      <c r="C18" s="430">
        <v>469157</v>
      </c>
      <c r="D18" s="430">
        <v>424023</v>
      </c>
      <c r="E18" s="430">
        <v>428887</v>
      </c>
      <c r="F18" s="430">
        <v>460922</v>
      </c>
      <c r="G18" s="432"/>
      <c r="H18" s="431">
        <v>7.47</v>
      </c>
      <c r="I18" s="431">
        <v>-7.07</v>
      </c>
      <c r="J18" s="431">
        <v>8.7</v>
      </c>
    </row>
    <row r="19" spans="1:10" ht="11.25" customHeight="1">
      <c r="A19" s="301" t="s">
        <v>138</v>
      </c>
      <c r="B19" s="430">
        <v>0</v>
      </c>
      <c r="C19" s="430">
        <v>0</v>
      </c>
      <c r="D19" s="430">
        <v>0</v>
      </c>
      <c r="E19" s="430">
        <v>0</v>
      </c>
      <c r="F19" s="430">
        <v>0</v>
      </c>
      <c r="G19" s="432"/>
      <c r="H19" s="431" t="s">
        <v>244</v>
      </c>
      <c r="I19" s="431" t="s">
        <v>244</v>
      </c>
      <c r="J19" s="431" t="s">
        <v>244</v>
      </c>
    </row>
    <row r="20" spans="1:10" ht="11.25" customHeight="1">
      <c r="A20" s="301" t="s">
        <v>139</v>
      </c>
      <c r="B20" s="430">
        <v>307024</v>
      </c>
      <c r="C20" s="430">
        <v>173940</v>
      </c>
      <c r="D20" s="430">
        <v>184527</v>
      </c>
      <c r="E20" s="430">
        <v>200721</v>
      </c>
      <c r="F20" s="430">
        <v>225649</v>
      </c>
      <c r="G20" s="432"/>
      <c r="H20" s="431">
        <v>12.42</v>
      </c>
      <c r="I20" s="431">
        <v>-26.5</v>
      </c>
      <c r="J20" s="431">
        <v>22.29</v>
      </c>
    </row>
    <row r="21" spans="1:10" ht="11.25" customHeight="1">
      <c r="A21" s="301" t="s">
        <v>140</v>
      </c>
      <c r="B21" s="430">
        <v>2298</v>
      </c>
      <c r="C21" s="430">
        <v>6700</v>
      </c>
      <c r="D21" s="430">
        <v>2333</v>
      </c>
      <c r="E21" s="430">
        <v>2443</v>
      </c>
      <c r="F21" s="430">
        <v>2425</v>
      </c>
      <c r="G21" s="432"/>
      <c r="H21" s="431">
        <v>-0.74</v>
      </c>
      <c r="I21" s="431">
        <v>5.53</v>
      </c>
      <c r="J21" s="431">
        <v>3.94</v>
      </c>
    </row>
    <row r="22" spans="1:10" ht="11.25" customHeight="1">
      <c r="A22" s="301" t="s">
        <v>222</v>
      </c>
      <c r="B22" s="430">
        <v>540</v>
      </c>
      <c r="C22" s="430">
        <v>-1528</v>
      </c>
      <c r="D22" s="430">
        <v>-135</v>
      </c>
      <c r="E22" s="430">
        <v>193</v>
      </c>
      <c r="F22" s="430">
        <v>804</v>
      </c>
      <c r="G22" s="432"/>
      <c r="H22" s="431">
        <v>316.58</v>
      </c>
      <c r="I22" s="431">
        <v>48.89</v>
      </c>
      <c r="J22" s="431" t="s">
        <v>244</v>
      </c>
    </row>
    <row r="23" spans="1:10" ht="11.25" customHeight="1">
      <c r="A23" s="301" t="s">
        <v>141</v>
      </c>
      <c r="B23" s="430">
        <v>0</v>
      </c>
      <c r="C23" s="430">
        <v>0</v>
      </c>
      <c r="D23" s="430">
        <v>0</v>
      </c>
      <c r="E23" s="430">
        <v>0</v>
      </c>
      <c r="F23" s="430">
        <v>0</v>
      </c>
      <c r="G23" s="432"/>
      <c r="H23" s="431" t="s">
        <v>244</v>
      </c>
      <c r="I23" s="431" t="s">
        <v>244</v>
      </c>
      <c r="J23" s="431" t="s">
        <v>244</v>
      </c>
    </row>
    <row r="24" spans="1:10" ht="11.25" customHeight="1">
      <c r="A24" s="301" t="s">
        <v>142</v>
      </c>
      <c r="B24" s="430">
        <v>34</v>
      </c>
      <c r="C24" s="430">
        <v>33</v>
      </c>
      <c r="D24" s="430">
        <v>31</v>
      </c>
      <c r="E24" s="430">
        <v>30</v>
      </c>
      <c r="F24" s="430">
        <v>30</v>
      </c>
      <c r="G24" s="432"/>
      <c r="H24" s="431">
        <v>0</v>
      </c>
      <c r="I24" s="431">
        <v>-11.76</v>
      </c>
      <c r="J24" s="431">
        <v>-3.23</v>
      </c>
    </row>
    <row r="25" spans="1:10" ht="11.25" customHeight="1">
      <c r="A25" s="301" t="s">
        <v>143</v>
      </c>
      <c r="B25" s="430">
        <v>0</v>
      </c>
      <c r="C25" s="430">
        <v>0</v>
      </c>
      <c r="D25" s="430">
        <v>0</v>
      </c>
      <c r="E25" s="430">
        <v>0</v>
      </c>
      <c r="F25" s="430">
        <v>0</v>
      </c>
      <c r="G25" s="432"/>
      <c r="H25" s="431" t="s">
        <v>244</v>
      </c>
      <c r="I25" s="431" t="s">
        <v>244</v>
      </c>
      <c r="J25" s="431" t="s">
        <v>244</v>
      </c>
    </row>
    <row r="26" spans="1:10" ht="11.25" customHeight="1">
      <c r="A26" s="301" t="s">
        <v>144</v>
      </c>
      <c r="B26" s="430">
        <v>0</v>
      </c>
      <c r="C26" s="430">
        <v>0</v>
      </c>
      <c r="D26" s="430">
        <v>0</v>
      </c>
      <c r="E26" s="430">
        <v>0</v>
      </c>
      <c r="F26" s="430">
        <v>0</v>
      </c>
      <c r="G26" s="432"/>
      <c r="H26" s="431" t="s">
        <v>244</v>
      </c>
      <c r="I26" s="431" t="s">
        <v>244</v>
      </c>
      <c r="J26" s="431" t="s">
        <v>244</v>
      </c>
    </row>
    <row r="27" spans="1:10" ht="11.25" customHeight="1">
      <c r="A27" s="301" t="s">
        <v>145</v>
      </c>
      <c r="B27" s="430">
        <v>58317</v>
      </c>
      <c r="C27" s="430">
        <v>56712</v>
      </c>
      <c r="D27" s="430">
        <v>54841</v>
      </c>
      <c r="E27" s="430">
        <v>54695</v>
      </c>
      <c r="F27" s="430">
        <v>53784</v>
      </c>
      <c r="G27" s="428"/>
      <c r="H27" s="431">
        <v>-1.67</v>
      </c>
      <c r="I27" s="431">
        <v>-7.77</v>
      </c>
      <c r="J27" s="431">
        <v>-1.93</v>
      </c>
    </row>
    <row r="28" spans="1:10" ht="11.25" customHeight="1">
      <c r="A28" s="304" t="s">
        <v>146</v>
      </c>
      <c r="B28" s="434">
        <v>4001</v>
      </c>
      <c r="C28" s="434">
        <v>5080</v>
      </c>
      <c r="D28" s="434">
        <v>-29723</v>
      </c>
      <c r="E28" s="434">
        <v>2037</v>
      </c>
      <c r="F28" s="434">
        <v>1401</v>
      </c>
      <c r="G28" s="571"/>
      <c r="H28" s="436">
        <v>-31.22</v>
      </c>
      <c r="I28" s="436">
        <v>-64.98</v>
      </c>
      <c r="J28" s="436" t="s">
        <v>244</v>
      </c>
    </row>
    <row r="29" spans="1:10" ht="12.75">
      <c r="A29" s="623" t="s">
        <v>147</v>
      </c>
      <c r="B29" s="198"/>
      <c r="C29" s="624"/>
      <c r="D29" s="625"/>
      <c r="E29" s="199"/>
      <c r="F29" s="199"/>
      <c r="G29" s="612"/>
      <c r="H29" s="626"/>
      <c r="I29" s="626"/>
      <c r="J29" s="626"/>
    </row>
  </sheetData>
  <sheetProtection/>
  <mergeCells count="2">
    <mergeCell ref="A2:H2"/>
    <mergeCell ref="I2:J2"/>
  </mergeCells>
  <printOptions horizontalCentered="1"/>
  <pageMargins left="0.5905511811023623" right="0.3937007874015748" top="0.3937007874015748" bottom="0.1968503937007874" header="0.3937007874015748" footer="0.3937007874015748"/>
  <pageSetup fitToHeight="2" horizontalDpi="600" verticalDpi="600" orientation="portrait" paperSize="9" scale="97" r:id="rId1"/>
  <headerFooter alignWithMargins="0">
    <oddFooter>&amp;L&amp;"Myriad Pro,Normal"&amp;8
Estadísticas de IIC&amp;C_______________________________________________________________________________________
&amp;R&amp;"Myriad Pro,Normal"&amp;8
Fondos de Inversión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29"/>
  <sheetViews>
    <sheetView showGridLines="0" zoomScalePageLayoutView="0" workbookViewId="0" topLeftCell="A1">
      <selection activeCell="A1" sqref="A1"/>
    </sheetView>
  </sheetViews>
  <sheetFormatPr defaultColWidth="13.33203125" defaultRowHeight="12"/>
  <cols>
    <col min="1" max="1" width="35.16015625" style="595" customWidth="1"/>
    <col min="2" max="5" width="11" style="595" customWidth="1"/>
    <col min="6" max="6" width="11" style="603" customWidth="1"/>
    <col min="7" max="7" width="0.4921875" style="603" customWidth="1"/>
    <col min="8" max="8" width="8.16015625" style="595" customWidth="1"/>
    <col min="9" max="9" width="7.83203125" style="595" bestFit="1" customWidth="1"/>
    <col min="10" max="10" width="8.33203125" style="595" bestFit="1" customWidth="1"/>
    <col min="11" max="16384" width="13.33203125" style="595" customWidth="1"/>
  </cols>
  <sheetData>
    <row r="1" spans="1:7" s="593" customFormat="1" ht="36" customHeight="1">
      <c r="A1" s="290"/>
      <c r="B1" s="290"/>
      <c r="G1" s="594"/>
    </row>
    <row r="2" spans="1:10" s="770" customFormat="1" ht="25.5" customHeight="1">
      <c r="A2" s="80" t="s">
        <v>155</v>
      </c>
      <c r="B2" s="80"/>
      <c r="C2" s="80"/>
      <c r="D2" s="80"/>
      <c r="E2" s="80"/>
      <c r="F2" s="80"/>
      <c r="G2" s="80"/>
      <c r="H2" s="80"/>
      <c r="I2" s="76" t="s">
        <v>156</v>
      </c>
      <c r="J2" s="76"/>
    </row>
    <row r="3" spans="1:10" ht="12.75">
      <c r="A3" s="596" t="s">
        <v>76</v>
      </c>
      <c r="B3" s="597"/>
      <c r="C3" s="597"/>
      <c r="D3" s="597"/>
      <c r="E3" s="597"/>
      <c r="F3" s="597"/>
      <c r="G3" s="597"/>
      <c r="H3" s="597"/>
      <c r="I3" s="597"/>
      <c r="J3" s="597"/>
    </row>
    <row r="4" spans="1:10" ht="12.75">
      <c r="A4" s="598"/>
      <c r="B4" s="599">
        <v>2011</v>
      </c>
      <c r="C4" s="599"/>
      <c r="D4" s="599"/>
      <c r="E4" s="599">
        <v>2012</v>
      </c>
      <c r="F4" s="599"/>
      <c r="G4" s="600"/>
      <c r="H4" s="601" t="s">
        <v>48</v>
      </c>
      <c r="I4" s="601"/>
      <c r="J4" s="601"/>
    </row>
    <row r="5" spans="1:10" ht="30" customHeight="1">
      <c r="A5" s="601"/>
      <c r="B5" s="193" t="s">
        <v>51</v>
      </c>
      <c r="C5" s="194" t="s">
        <v>52</v>
      </c>
      <c r="D5" s="194" t="s">
        <v>49</v>
      </c>
      <c r="E5" s="194" t="s">
        <v>50</v>
      </c>
      <c r="F5" s="74" t="s">
        <v>51</v>
      </c>
      <c r="G5" s="13"/>
      <c r="H5" s="12" t="s">
        <v>53</v>
      </c>
      <c r="I5" s="12" t="s">
        <v>54</v>
      </c>
      <c r="J5" s="8" t="s">
        <v>128</v>
      </c>
    </row>
    <row r="6" spans="1:10" ht="12.75">
      <c r="A6" s="50"/>
      <c r="B6" s="602"/>
      <c r="C6" s="602"/>
      <c r="D6" s="602"/>
      <c r="E6" s="602"/>
      <c r="G6" s="13"/>
      <c r="H6" s="604"/>
      <c r="I6" s="605"/>
      <c r="J6" s="605"/>
    </row>
    <row r="7" spans="1:10" ht="11.25" customHeight="1">
      <c r="A7" s="299" t="s">
        <v>150</v>
      </c>
      <c r="B7" s="427">
        <v>3734123</v>
      </c>
      <c r="C7" s="427">
        <v>3586259</v>
      </c>
      <c r="D7" s="427">
        <v>3353283</v>
      </c>
      <c r="E7" s="427">
        <v>3303489</v>
      </c>
      <c r="F7" s="427">
        <v>3012870</v>
      </c>
      <c r="G7" s="428"/>
      <c r="H7" s="429">
        <v>-8.8</v>
      </c>
      <c r="I7" s="429">
        <v>-19.32</v>
      </c>
      <c r="J7" s="429">
        <v>-10.15</v>
      </c>
    </row>
    <row r="8" spans="1:10" ht="11.25" customHeight="1">
      <c r="A8" s="301" t="s">
        <v>225</v>
      </c>
      <c r="B8" s="430">
        <v>3551995</v>
      </c>
      <c r="C8" s="430">
        <v>3401000</v>
      </c>
      <c r="D8" s="430">
        <v>3205705</v>
      </c>
      <c r="E8" s="430">
        <v>3131720</v>
      </c>
      <c r="F8" s="430">
        <v>2882195</v>
      </c>
      <c r="G8" s="428"/>
      <c r="H8" s="431">
        <v>-7.97</v>
      </c>
      <c r="I8" s="431">
        <v>-18.86</v>
      </c>
      <c r="J8" s="431">
        <v>-10.09</v>
      </c>
    </row>
    <row r="9" spans="1:10" ht="11.25" customHeight="1">
      <c r="A9" s="301" t="s">
        <v>129</v>
      </c>
      <c r="B9" s="430">
        <v>2253217</v>
      </c>
      <c r="C9" s="430">
        <v>2241433</v>
      </c>
      <c r="D9" s="430">
        <v>2109595</v>
      </c>
      <c r="E9" s="430">
        <v>2042775</v>
      </c>
      <c r="F9" s="430">
        <v>1826006</v>
      </c>
      <c r="G9" s="428"/>
      <c r="H9" s="431">
        <v>-10.61</v>
      </c>
      <c r="I9" s="431">
        <v>-18.96</v>
      </c>
      <c r="J9" s="431">
        <v>-13.44</v>
      </c>
    </row>
    <row r="10" spans="1:10" ht="11.25" customHeight="1">
      <c r="A10" s="301" t="s">
        <v>130</v>
      </c>
      <c r="B10" s="430">
        <v>1665579</v>
      </c>
      <c r="C10" s="430">
        <v>1598899</v>
      </c>
      <c r="D10" s="430">
        <v>1560403</v>
      </c>
      <c r="E10" s="430">
        <v>1569155</v>
      </c>
      <c r="F10" s="430">
        <v>1433667</v>
      </c>
      <c r="G10" s="428"/>
      <c r="H10" s="431">
        <v>-8.63</v>
      </c>
      <c r="I10" s="431">
        <v>-13.92</v>
      </c>
      <c r="J10" s="431">
        <v>-8.12</v>
      </c>
    </row>
    <row r="11" spans="1:10" ht="21">
      <c r="A11" s="301" t="s">
        <v>131</v>
      </c>
      <c r="B11" s="430">
        <v>375047</v>
      </c>
      <c r="C11" s="430">
        <v>300845</v>
      </c>
      <c r="D11" s="430">
        <v>235637</v>
      </c>
      <c r="E11" s="430">
        <v>291742</v>
      </c>
      <c r="F11" s="430">
        <v>152554</v>
      </c>
      <c r="G11" s="428"/>
      <c r="H11" s="431">
        <v>-47.71</v>
      </c>
      <c r="I11" s="431">
        <v>-59.32</v>
      </c>
      <c r="J11" s="431">
        <v>-35.26</v>
      </c>
    </row>
    <row r="12" spans="1:10" ht="11.25" customHeight="1">
      <c r="A12" s="301" t="s">
        <v>132</v>
      </c>
      <c r="B12" s="430">
        <v>191058</v>
      </c>
      <c r="C12" s="430">
        <v>149335</v>
      </c>
      <c r="D12" s="430">
        <v>137771</v>
      </c>
      <c r="E12" s="430">
        <v>119555</v>
      </c>
      <c r="F12" s="430">
        <v>100094</v>
      </c>
      <c r="G12" s="428"/>
      <c r="H12" s="431">
        <v>-16.28</v>
      </c>
      <c r="I12" s="431">
        <v>-47.61</v>
      </c>
      <c r="J12" s="431">
        <v>-27.35</v>
      </c>
    </row>
    <row r="13" spans="1:10" ht="11.25" customHeight="1">
      <c r="A13" s="301" t="s">
        <v>133</v>
      </c>
      <c r="B13" s="430">
        <v>192757</v>
      </c>
      <c r="C13" s="430">
        <v>318444</v>
      </c>
      <c r="D13" s="430">
        <v>261785</v>
      </c>
      <c r="E13" s="430">
        <v>234487</v>
      </c>
      <c r="F13" s="430">
        <v>207122</v>
      </c>
      <c r="G13" s="432"/>
      <c r="H13" s="431">
        <v>-11.67</v>
      </c>
      <c r="I13" s="431">
        <v>7.45</v>
      </c>
      <c r="J13" s="431">
        <v>-20.88</v>
      </c>
    </row>
    <row r="14" spans="1:10" ht="11.25" customHeight="1">
      <c r="A14" s="301" t="s">
        <v>134</v>
      </c>
      <c r="B14" s="430">
        <v>203728</v>
      </c>
      <c r="C14" s="430">
        <v>175406</v>
      </c>
      <c r="D14" s="430">
        <v>149585</v>
      </c>
      <c r="E14" s="430">
        <v>119412</v>
      </c>
      <c r="F14" s="430">
        <v>83998</v>
      </c>
      <c r="G14" s="432"/>
      <c r="H14" s="431">
        <v>-29.66</v>
      </c>
      <c r="I14" s="431">
        <v>-58.77</v>
      </c>
      <c r="J14" s="431">
        <v>-43.85</v>
      </c>
    </row>
    <row r="15" spans="1:10" ht="11.25" customHeight="1">
      <c r="A15" s="301" t="s">
        <v>221</v>
      </c>
      <c r="B15" s="433">
        <v>70</v>
      </c>
      <c r="C15" s="433">
        <v>-682</v>
      </c>
      <c r="D15" s="433">
        <v>51</v>
      </c>
      <c r="E15" s="433">
        <v>166</v>
      </c>
      <c r="F15" s="433">
        <v>1124</v>
      </c>
      <c r="G15" s="432"/>
      <c r="H15" s="431">
        <v>577.11</v>
      </c>
      <c r="I15" s="431">
        <v>1505.71</v>
      </c>
      <c r="J15" s="431" t="s">
        <v>244</v>
      </c>
    </row>
    <row r="16" spans="1:10" ht="11.25" customHeight="1">
      <c r="A16" s="301" t="s">
        <v>135</v>
      </c>
      <c r="B16" s="433">
        <v>26</v>
      </c>
      <c r="C16" s="433">
        <v>33</v>
      </c>
      <c r="D16" s="433">
        <v>0</v>
      </c>
      <c r="E16" s="433">
        <v>0</v>
      </c>
      <c r="F16" s="433">
        <v>0</v>
      </c>
      <c r="G16" s="432"/>
      <c r="H16" s="431" t="s">
        <v>244</v>
      </c>
      <c r="I16" s="431">
        <v>-100</v>
      </c>
      <c r="J16" s="431" t="s">
        <v>244</v>
      </c>
    </row>
    <row r="17" spans="1:10" ht="11.25" customHeight="1">
      <c r="A17" s="301" t="s">
        <v>136</v>
      </c>
      <c r="B17" s="433">
        <v>1298554</v>
      </c>
      <c r="C17" s="433">
        <v>1159447</v>
      </c>
      <c r="D17" s="433">
        <v>1095987</v>
      </c>
      <c r="E17" s="433">
        <v>1088823</v>
      </c>
      <c r="F17" s="433">
        <v>1056069</v>
      </c>
      <c r="G17" s="432"/>
      <c r="H17" s="431">
        <v>-3.01</v>
      </c>
      <c r="I17" s="431">
        <v>-18.67</v>
      </c>
      <c r="J17" s="431">
        <v>-3.64</v>
      </c>
    </row>
    <row r="18" spans="1:10" ht="11.25" customHeight="1">
      <c r="A18" s="301" t="s">
        <v>137</v>
      </c>
      <c r="B18" s="430">
        <v>824294</v>
      </c>
      <c r="C18" s="430">
        <v>761220</v>
      </c>
      <c r="D18" s="430">
        <v>702506</v>
      </c>
      <c r="E18" s="430">
        <v>676131</v>
      </c>
      <c r="F18" s="430">
        <v>645969</v>
      </c>
      <c r="G18" s="432"/>
      <c r="H18" s="431">
        <v>-4.46</v>
      </c>
      <c r="I18" s="431">
        <v>-21.63</v>
      </c>
      <c r="J18" s="431">
        <v>-8.05</v>
      </c>
    </row>
    <row r="19" spans="1:10" ht="11.25" customHeight="1">
      <c r="A19" s="301" t="s">
        <v>138</v>
      </c>
      <c r="B19" s="430">
        <v>236062</v>
      </c>
      <c r="C19" s="430">
        <v>164035</v>
      </c>
      <c r="D19" s="430">
        <v>151180</v>
      </c>
      <c r="E19" s="430">
        <v>153858</v>
      </c>
      <c r="F19" s="430">
        <v>144355</v>
      </c>
      <c r="G19" s="432"/>
      <c r="H19" s="431">
        <v>-6.18</v>
      </c>
      <c r="I19" s="431">
        <v>-38.85</v>
      </c>
      <c r="J19" s="431">
        <v>-4.51</v>
      </c>
    </row>
    <row r="20" spans="1:10" ht="11.25" customHeight="1">
      <c r="A20" s="301" t="s">
        <v>139</v>
      </c>
      <c r="B20" s="430">
        <v>233955</v>
      </c>
      <c r="C20" s="430">
        <v>234709</v>
      </c>
      <c r="D20" s="430">
        <v>239824</v>
      </c>
      <c r="E20" s="430">
        <v>253036</v>
      </c>
      <c r="F20" s="430">
        <v>256140</v>
      </c>
      <c r="G20" s="432"/>
      <c r="H20" s="431">
        <v>1.23</v>
      </c>
      <c r="I20" s="431">
        <v>9.48</v>
      </c>
      <c r="J20" s="431">
        <v>6.8</v>
      </c>
    </row>
    <row r="21" spans="1:10" ht="11.25" customHeight="1">
      <c r="A21" s="301" t="s">
        <v>140</v>
      </c>
      <c r="B21" s="430">
        <v>535</v>
      </c>
      <c r="C21" s="430">
        <v>539</v>
      </c>
      <c r="D21" s="430">
        <v>543</v>
      </c>
      <c r="E21" s="430">
        <v>3563</v>
      </c>
      <c r="F21" s="430">
        <v>3600</v>
      </c>
      <c r="G21" s="432"/>
      <c r="H21" s="431">
        <v>1.04</v>
      </c>
      <c r="I21" s="431">
        <v>572.9</v>
      </c>
      <c r="J21" s="431">
        <v>562.98</v>
      </c>
    </row>
    <row r="22" spans="1:10" ht="11.25" customHeight="1">
      <c r="A22" s="301" t="s">
        <v>222</v>
      </c>
      <c r="B22" s="430">
        <v>2589</v>
      </c>
      <c r="C22" s="430">
        <v>-2027</v>
      </c>
      <c r="D22" s="430">
        <v>1130</v>
      </c>
      <c r="E22" s="430">
        <v>1783</v>
      </c>
      <c r="F22" s="430">
        <v>5633</v>
      </c>
      <c r="G22" s="432"/>
      <c r="H22" s="431">
        <v>215.93</v>
      </c>
      <c r="I22" s="431">
        <v>117.57</v>
      </c>
      <c r="J22" s="431">
        <v>398.5</v>
      </c>
    </row>
    <row r="23" spans="1:10" ht="11.25" customHeight="1">
      <c r="A23" s="301" t="s">
        <v>141</v>
      </c>
      <c r="B23" s="430">
        <v>1119</v>
      </c>
      <c r="C23" s="430">
        <v>971</v>
      </c>
      <c r="D23" s="430">
        <v>804</v>
      </c>
      <c r="E23" s="430">
        <v>452</v>
      </c>
      <c r="F23" s="430">
        <v>372</v>
      </c>
      <c r="G23" s="432"/>
      <c r="H23" s="431">
        <v>-17.7</v>
      </c>
      <c r="I23" s="431">
        <v>-66.76</v>
      </c>
      <c r="J23" s="431">
        <v>-53.73</v>
      </c>
    </row>
    <row r="24" spans="1:10" ht="11.25" customHeight="1">
      <c r="A24" s="301" t="s">
        <v>142</v>
      </c>
      <c r="B24" s="430">
        <v>224</v>
      </c>
      <c r="C24" s="430">
        <v>120</v>
      </c>
      <c r="D24" s="430">
        <v>123</v>
      </c>
      <c r="E24" s="430">
        <v>122</v>
      </c>
      <c r="F24" s="430">
        <v>120</v>
      </c>
      <c r="G24" s="432"/>
      <c r="H24" s="431">
        <v>-1.64</v>
      </c>
      <c r="I24" s="431">
        <v>-46.43</v>
      </c>
      <c r="J24" s="431">
        <v>-2.44</v>
      </c>
    </row>
    <row r="25" spans="1:10" ht="11.25" customHeight="1">
      <c r="A25" s="301" t="s">
        <v>143</v>
      </c>
      <c r="B25" s="430">
        <v>0</v>
      </c>
      <c r="C25" s="430">
        <v>0</v>
      </c>
      <c r="D25" s="430">
        <v>0</v>
      </c>
      <c r="E25" s="430">
        <v>0</v>
      </c>
      <c r="F25" s="430">
        <v>0</v>
      </c>
      <c r="G25" s="432"/>
      <c r="H25" s="431" t="s">
        <v>244</v>
      </c>
      <c r="I25" s="431" t="s">
        <v>244</v>
      </c>
      <c r="J25" s="431" t="s">
        <v>244</v>
      </c>
    </row>
    <row r="26" spans="1:10" ht="11.25" customHeight="1">
      <c r="A26" s="301" t="s">
        <v>144</v>
      </c>
      <c r="B26" s="430">
        <v>0</v>
      </c>
      <c r="C26" s="430">
        <v>0</v>
      </c>
      <c r="D26" s="430">
        <v>0</v>
      </c>
      <c r="E26" s="430">
        <v>0</v>
      </c>
      <c r="F26" s="430">
        <v>0</v>
      </c>
      <c r="G26" s="432"/>
      <c r="H26" s="431" t="s">
        <v>244</v>
      </c>
      <c r="I26" s="431" t="s">
        <v>244</v>
      </c>
      <c r="J26" s="431" t="s">
        <v>244</v>
      </c>
    </row>
    <row r="27" spans="1:10" ht="11.25" customHeight="1">
      <c r="A27" s="301" t="s">
        <v>145</v>
      </c>
      <c r="B27" s="430">
        <v>164571</v>
      </c>
      <c r="C27" s="430">
        <v>147477</v>
      </c>
      <c r="D27" s="430">
        <v>126926</v>
      </c>
      <c r="E27" s="430">
        <v>153295</v>
      </c>
      <c r="F27" s="430">
        <v>107578</v>
      </c>
      <c r="G27" s="428"/>
      <c r="H27" s="431">
        <v>-29.82</v>
      </c>
      <c r="I27" s="431">
        <v>-34.63</v>
      </c>
      <c r="J27" s="431">
        <v>-15.24</v>
      </c>
    </row>
    <row r="28" spans="1:10" ht="11.25" customHeight="1">
      <c r="A28" s="304" t="s">
        <v>146</v>
      </c>
      <c r="B28" s="434">
        <v>17558</v>
      </c>
      <c r="C28" s="434">
        <v>37782</v>
      </c>
      <c r="D28" s="434">
        <v>20652</v>
      </c>
      <c r="E28" s="434">
        <v>18474</v>
      </c>
      <c r="F28" s="434">
        <v>23096</v>
      </c>
      <c r="G28" s="571"/>
      <c r="H28" s="436">
        <v>25.02</v>
      </c>
      <c r="I28" s="436">
        <v>31.54</v>
      </c>
      <c r="J28" s="436">
        <v>11.83</v>
      </c>
    </row>
    <row r="29" spans="1:10" ht="12.75">
      <c r="A29" s="606" t="s">
        <v>147</v>
      </c>
      <c r="B29" s="607"/>
      <c r="C29" s="608"/>
      <c r="D29" s="195"/>
      <c r="E29" s="196"/>
      <c r="F29" s="196"/>
      <c r="G29" s="595"/>
      <c r="H29" s="607"/>
      <c r="I29" s="607"/>
      <c r="J29" s="609"/>
    </row>
  </sheetData>
  <sheetProtection/>
  <mergeCells count="2">
    <mergeCell ref="A2:H2"/>
    <mergeCell ref="I2:J2"/>
  </mergeCells>
  <printOptions horizontalCentered="1"/>
  <pageMargins left="0.5905511811023623" right="0.3937007874015748" top="0.3937007874015748" bottom="0.1968503937007874" header="0.3937007874015748" footer="0.3937007874015748"/>
  <pageSetup fitToHeight="2" horizontalDpi="600" verticalDpi="600" orientation="portrait" paperSize="9" scale="97" r:id="rId1"/>
  <headerFooter alignWithMargins="0">
    <oddFooter>&amp;L&amp;"Myriad Pro,Normal"&amp;8
Estadísticas de IIC&amp;C_______________________________________________________________________________________
&amp;R&amp;"Myriad Pro,Normal"&amp;8
Fondos de Inversión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J29"/>
  <sheetViews>
    <sheetView showGridLines="0" zoomScalePageLayoutView="0" workbookViewId="0" topLeftCell="A1">
      <selection activeCell="A1" sqref="A1"/>
    </sheetView>
  </sheetViews>
  <sheetFormatPr defaultColWidth="13.33203125" defaultRowHeight="12"/>
  <cols>
    <col min="1" max="1" width="35.16015625" style="578" customWidth="1"/>
    <col min="2" max="5" width="11" style="578" customWidth="1"/>
    <col min="6" max="6" width="11" style="586" customWidth="1"/>
    <col min="7" max="7" width="0.4921875" style="586" customWidth="1"/>
    <col min="8" max="8" width="8.16015625" style="578" customWidth="1"/>
    <col min="9" max="9" width="7" style="578" bestFit="1" customWidth="1"/>
    <col min="10" max="10" width="8.33203125" style="578" bestFit="1" customWidth="1"/>
    <col min="11" max="16384" width="13.33203125" style="578" customWidth="1"/>
  </cols>
  <sheetData>
    <row r="1" spans="1:7" s="576" customFormat="1" ht="36" customHeight="1">
      <c r="A1" s="290"/>
      <c r="B1" s="290"/>
      <c r="G1" s="577"/>
    </row>
    <row r="2" spans="1:10" s="769" customFormat="1" ht="25.5" customHeight="1">
      <c r="A2" s="81" t="s">
        <v>157</v>
      </c>
      <c r="B2" s="81"/>
      <c r="C2" s="81"/>
      <c r="D2" s="81"/>
      <c r="E2" s="81"/>
      <c r="F2" s="81"/>
      <c r="G2" s="81"/>
      <c r="H2" s="81"/>
      <c r="I2" s="76" t="s">
        <v>158</v>
      </c>
      <c r="J2" s="76"/>
    </row>
    <row r="3" spans="1:10" ht="12.75">
      <c r="A3" s="579" t="s">
        <v>76</v>
      </c>
      <c r="B3" s="580"/>
      <c r="C3" s="580"/>
      <c r="D3" s="580"/>
      <c r="E3" s="580"/>
      <c r="F3" s="580"/>
      <c r="G3" s="580"/>
      <c r="H3" s="580"/>
      <c r="I3" s="580"/>
      <c r="J3" s="580"/>
    </row>
    <row r="4" spans="1:10" ht="12.75">
      <c r="A4" s="581"/>
      <c r="B4" s="582">
        <v>2011</v>
      </c>
      <c r="C4" s="582"/>
      <c r="D4" s="582"/>
      <c r="E4" s="582">
        <v>2012</v>
      </c>
      <c r="F4" s="582"/>
      <c r="G4" s="583"/>
      <c r="H4" s="584" t="s">
        <v>48</v>
      </c>
      <c r="I4" s="584"/>
      <c r="J4" s="584"/>
    </row>
    <row r="5" spans="1:10" ht="30" customHeight="1">
      <c r="A5" s="584"/>
      <c r="B5" s="189" t="s">
        <v>51</v>
      </c>
      <c r="C5" s="190" t="s">
        <v>52</v>
      </c>
      <c r="D5" s="190" t="s">
        <v>49</v>
      </c>
      <c r="E5" s="190" t="s">
        <v>50</v>
      </c>
      <c r="F5" s="74" t="s">
        <v>51</v>
      </c>
      <c r="G5" s="15"/>
      <c r="H5" s="14" t="s">
        <v>53</v>
      </c>
      <c r="I5" s="14" t="s">
        <v>54</v>
      </c>
      <c r="J5" s="8" t="s">
        <v>128</v>
      </c>
    </row>
    <row r="6" spans="1:10" ht="12.75">
      <c r="A6" s="49"/>
      <c r="B6" s="585"/>
      <c r="C6" s="585"/>
      <c r="D6" s="585"/>
      <c r="E6" s="585"/>
      <c r="G6" s="15"/>
      <c r="H6" s="587"/>
      <c r="I6" s="588"/>
      <c r="J6" s="588"/>
    </row>
    <row r="7" spans="1:10" ht="11.25" customHeight="1">
      <c r="A7" s="299" t="s">
        <v>150</v>
      </c>
      <c r="B7" s="427">
        <v>2517758</v>
      </c>
      <c r="C7" s="427">
        <v>2129500</v>
      </c>
      <c r="D7" s="427">
        <v>1900309</v>
      </c>
      <c r="E7" s="427">
        <v>2383440</v>
      </c>
      <c r="F7" s="427">
        <v>2418000</v>
      </c>
      <c r="G7" s="428"/>
      <c r="H7" s="429">
        <v>1.45</v>
      </c>
      <c r="I7" s="429">
        <v>-3.96</v>
      </c>
      <c r="J7" s="429">
        <v>27.24</v>
      </c>
    </row>
    <row r="8" spans="1:10" ht="11.25" customHeight="1">
      <c r="A8" s="301" t="s">
        <v>225</v>
      </c>
      <c r="B8" s="430">
        <v>2353475</v>
      </c>
      <c r="C8" s="430">
        <v>1955219</v>
      </c>
      <c r="D8" s="430">
        <v>1784656</v>
      </c>
      <c r="E8" s="430">
        <v>2234550</v>
      </c>
      <c r="F8" s="430">
        <v>2270978</v>
      </c>
      <c r="G8" s="428"/>
      <c r="H8" s="431">
        <v>1.63</v>
      </c>
      <c r="I8" s="431">
        <v>-3.51</v>
      </c>
      <c r="J8" s="431">
        <v>27.25</v>
      </c>
    </row>
    <row r="9" spans="1:10" ht="11.25" customHeight="1">
      <c r="A9" s="301" t="s">
        <v>129</v>
      </c>
      <c r="B9" s="430">
        <v>1210267</v>
      </c>
      <c r="C9" s="430">
        <v>906313</v>
      </c>
      <c r="D9" s="430">
        <v>948285</v>
      </c>
      <c r="E9" s="430">
        <v>1066813</v>
      </c>
      <c r="F9" s="430">
        <v>987759</v>
      </c>
      <c r="G9" s="428"/>
      <c r="H9" s="431">
        <v>-7.41</v>
      </c>
      <c r="I9" s="431">
        <v>-18.39</v>
      </c>
      <c r="J9" s="431">
        <v>4.16</v>
      </c>
    </row>
    <row r="10" spans="1:10" ht="11.25" customHeight="1">
      <c r="A10" s="301" t="s">
        <v>130</v>
      </c>
      <c r="B10" s="430">
        <v>660714</v>
      </c>
      <c r="C10" s="430">
        <v>569670</v>
      </c>
      <c r="D10" s="430">
        <v>656141</v>
      </c>
      <c r="E10" s="430">
        <v>724649</v>
      </c>
      <c r="F10" s="430">
        <v>621315</v>
      </c>
      <c r="G10" s="428"/>
      <c r="H10" s="431">
        <v>-14.26</v>
      </c>
      <c r="I10" s="431">
        <v>-5.96</v>
      </c>
      <c r="J10" s="431">
        <v>-5.31</v>
      </c>
    </row>
    <row r="11" spans="1:10" ht="21">
      <c r="A11" s="301" t="s">
        <v>131</v>
      </c>
      <c r="B11" s="430">
        <v>253170</v>
      </c>
      <c r="C11" s="430">
        <v>150161</v>
      </c>
      <c r="D11" s="430">
        <v>235573</v>
      </c>
      <c r="E11" s="430">
        <v>352265</v>
      </c>
      <c r="F11" s="430">
        <v>258529</v>
      </c>
      <c r="G11" s="428"/>
      <c r="H11" s="431">
        <v>-26.61</v>
      </c>
      <c r="I11" s="431">
        <v>2.12</v>
      </c>
      <c r="J11" s="431">
        <v>9.74</v>
      </c>
    </row>
    <row r="12" spans="1:10" ht="11.25" customHeight="1">
      <c r="A12" s="301" t="s">
        <v>132</v>
      </c>
      <c r="B12" s="430">
        <v>13530</v>
      </c>
      <c r="C12" s="430">
        <v>13354</v>
      </c>
      <c r="D12" s="430">
        <v>11015</v>
      </c>
      <c r="E12" s="430">
        <v>10064</v>
      </c>
      <c r="F12" s="430">
        <v>8639</v>
      </c>
      <c r="G12" s="428"/>
      <c r="H12" s="431">
        <v>-14.16</v>
      </c>
      <c r="I12" s="431">
        <v>-36.15</v>
      </c>
      <c r="J12" s="431">
        <v>-21.57</v>
      </c>
    </row>
    <row r="13" spans="1:10" ht="11.25" customHeight="1">
      <c r="A13" s="301" t="s">
        <v>133</v>
      </c>
      <c r="B13" s="430">
        <v>403140</v>
      </c>
      <c r="C13" s="430">
        <v>239061</v>
      </c>
      <c r="D13" s="430">
        <v>212647</v>
      </c>
      <c r="E13" s="430">
        <v>299736</v>
      </c>
      <c r="F13" s="430">
        <v>333587</v>
      </c>
      <c r="G13" s="432"/>
      <c r="H13" s="431">
        <v>11.29</v>
      </c>
      <c r="I13" s="431">
        <v>-17.25</v>
      </c>
      <c r="J13" s="431">
        <v>56.87</v>
      </c>
    </row>
    <row r="14" spans="1:10" ht="11.25" customHeight="1">
      <c r="A14" s="301" t="s">
        <v>134</v>
      </c>
      <c r="B14" s="430">
        <v>131675</v>
      </c>
      <c r="C14" s="430">
        <v>84722</v>
      </c>
      <c r="D14" s="430">
        <v>68510</v>
      </c>
      <c r="E14" s="430">
        <v>32050</v>
      </c>
      <c r="F14" s="430">
        <v>21416</v>
      </c>
      <c r="G14" s="432"/>
      <c r="H14" s="431">
        <v>-33.18</v>
      </c>
      <c r="I14" s="431">
        <v>-83.74</v>
      </c>
      <c r="J14" s="431">
        <v>-68.74</v>
      </c>
    </row>
    <row r="15" spans="1:10" ht="11.25" customHeight="1">
      <c r="A15" s="301" t="s">
        <v>221</v>
      </c>
      <c r="B15" s="433">
        <v>1208</v>
      </c>
      <c r="C15" s="433">
        <v>-495</v>
      </c>
      <c r="D15" s="433">
        <v>-29</v>
      </c>
      <c r="E15" s="433">
        <v>315</v>
      </c>
      <c r="F15" s="433">
        <v>2802</v>
      </c>
      <c r="G15" s="432"/>
      <c r="H15" s="431">
        <v>789.52</v>
      </c>
      <c r="I15" s="431">
        <v>131.95</v>
      </c>
      <c r="J15" s="431" t="s">
        <v>244</v>
      </c>
    </row>
    <row r="16" spans="1:10" ht="11.25" customHeight="1">
      <c r="A16" s="301" t="s">
        <v>135</v>
      </c>
      <c r="B16" s="433">
        <v>0</v>
      </c>
      <c r="C16" s="433">
        <v>0</v>
      </c>
      <c r="D16" s="433">
        <v>0</v>
      </c>
      <c r="E16" s="433">
        <v>0</v>
      </c>
      <c r="F16" s="433">
        <v>0</v>
      </c>
      <c r="G16" s="432"/>
      <c r="H16" s="431" t="s">
        <v>244</v>
      </c>
      <c r="I16" s="431" t="s">
        <v>244</v>
      </c>
      <c r="J16" s="431" t="s">
        <v>244</v>
      </c>
    </row>
    <row r="17" spans="1:10" ht="11.25" customHeight="1">
      <c r="A17" s="301" t="s">
        <v>136</v>
      </c>
      <c r="B17" s="433">
        <v>1143130</v>
      </c>
      <c r="C17" s="433">
        <v>1048901</v>
      </c>
      <c r="D17" s="433">
        <v>836371</v>
      </c>
      <c r="E17" s="433">
        <v>1167737</v>
      </c>
      <c r="F17" s="433">
        <v>1283219</v>
      </c>
      <c r="G17" s="432"/>
      <c r="H17" s="431">
        <v>9.89</v>
      </c>
      <c r="I17" s="431">
        <v>12.25</v>
      </c>
      <c r="J17" s="431">
        <v>53.43</v>
      </c>
    </row>
    <row r="18" spans="1:10" ht="11.25" customHeight="1">
      <c r="A18" s="301" t="s">
        <v>137</v>
      </c>
      <c r="B18" s="430">
        <v>348816</v>
      </c>
      <c r="C18" s="430">
        <v>360753</v>
      </c>
      <c r="D18" s="430">
        <v>289578</v>
      </c>
      <c r="E18" s="430">
        <v>278318</v>
      </c>
      <c r="F18" s="430">
        <v>282079</v>
      </c>
      <c r="G18" s="432"/>
      <c r="H18" s="431">
        <v>1.35</v>
      </c>
      <c r="I18" s="431">
        <v>-19.13</v>
      </c>
      <c r="J18" s="431">
        <v>-2.59</v>
      </c>
    </row>
    <row r="19" spans="1:10" ht="11.25" customHeight="1">
      <c r="A19" s="301" t="s">
        <v>138</v>
      </c>
      <c r="B19" s="430">
        <v>57666</v>
      </c>
      <c r="C19" s="430">
        <v>58744</v>
      </c>
      <c r="D19" s="430">
        <v>62046</v>
      </c>
      <c r="E19" s="430">
        <v>57135</v>
      </c>
      <c r="F19" s="430">
        <v>59903</v>
      </c>
      <c r="G19" s="432"/>
      <c r="H19" s="431">
        <v>4.84</v>
      </c>
      <c r="I19" s="431">
        <v>3.88</v>
      </c>
      <c r="J19" s="431">
        <v>-3.45</v>
      </c>
    </row>
    <row r="20" spans="1:10" ht="11.25" customHeight="1">
      <c r="A20" s="301" t="s">
        <v>139</v>
      </c>
      <c r="B20" s="430">
        <v>735200</v>
      </c>
      <c r="C20" s="430">
        <v>628532</v>
      </c>
      <c r="D20" s="430">
        <v>484185</v>
      </c>
      <c r="E20" s="430">
        <v>830979</v>
      </c>
      <c r="F20" s="430">
        <v>939210</v>
      </c>
      <c r="G20" s="432"/>
      <c r="H20" s="431">
        <v>13.02</v>
      </c>
      <c r="I20" s="431">
        <v>27.75</v>
      </c>
      <c r="J20" s="431">
        <v>93.98</v>
      </c>
    </row>
    <row r="21" spans="1:10" ht="11.25" customHeight="1">
      <c r="A21" s="301" t="s">
        <v>140</v>
      </c>
      <c r="B21" s="430">
        <v>0</v>
      </c>
      <c r="C21" s="430">
        <v>0</v>
      </c>
      <c r="D21" s="430">
        <v>0</v>
      </c>
      <c r="E21" s="430">
        <v>201</v>
      </c>
      <c r="F21" s="430">
        <v>203</v>
      </c>
      <c r="G21" s="432"/>
      <c r="H21" s="431">
        <v>1</v>
      </c>
      <c r="I21" s="431" t="s">
        <v>244</v>
      </c>
      <c r="J21" s="431" t="s">
        <v>244</v>
      </c>
    </row>
    <row r="22" spans="1:10" ht="11.25" customHeight="1">
      <c r="A22" s="301" t="s">
        <v>222</v>
      </c>
      <c r="B22" s="430">
        <v>1448</v>
      </c>
      <c r="C22" s="430">
        <v>873</v>
      </c>
      <c r="D22" s="430">
        <v>562</v>
      </c>
      <c r="E22" s="430">
        <v>1104</v>
      </c>
      <c r="F22" s="430">
        <v>1824</v>
      </c>
      <c r="G22" s="432"/>
      <c r="H22" s="431">
        <v>65.22</v>
      </c>
      <c r="I22" s="431">
        <v>25.97</v>
      </c>
      <c r="J22" s="431">
        <v>224.56</v>
      </c>
    </row>
    <row r="23" spans="1:10" ht="11.25" customHeight="1">
      <c r="A23" s="301" t="s">
        <v>141</v>
      </c>
      <c r="B23" s="430">
        <v>0</v>
      </c>
      <c r="C23" s="430">
        <v>0</v>
      </c>
      <c r="D23" s="430">
        <v>0</v>
      </c>
      <c r="E23" s="430">
        <v>0</v>
      </c>
      <c r="F23" s="430">
        <v>0</v>
      </c>
      <c r="G23" s="432"/>
      <c r="H23" s="431" t="s">
        <v>244</v>
      </c>
      <c r="I23" s="431" t="s">
        <v>244</v>
      </c>
      <c r="J23" s="431" t="s">
        <v>244</v>
      </c>
    </row>
    <row r="24" spans="1:10" ht="11.25" customHeight="1">
      <c r="A24" s="301" t="s">
        <v>142</v>
      </c>
      <c r="B24" s="430">
        <v>78</v>
      </c>
      <c r="C24" s="430">
        <v>5</v>
      </c>
      <c r="D24" s="430">
        <v>0</v>
      </c>
      <c r="E24" s="430">
        <v>0</v>
      </c>
      <c r="F24" s="430">
        <v>0</v>
      </c>
      <c r="G24" s="432"/>
      <c r="H24" s="431" t="s">
        <v>244</v>
      </c>
      <c r="I24" s="431">
        <v>-100</v>
      </c>
      <c r="J24" s="431" t="s">
        <v>244</v>
      </c>
    </row>
    <row r="25" spans="1:10" ht="11.25" customHeight="1">
      <c r="A25" s="301" t="s">
        <v>143</v>
      </c>
      <c r="B25" s="430">
        <v>0</v>
      </c>
      <c r="C25" s="430">
        <v>0</v>
      </c>
      <c r="D25" s="430">
        <v>0</v>
      </c>
      <c r="E25" s="430">
        <v>0</v>
      </c>
      <c r="F25" s="430">
        <v>0</v>
      </c>
      <c r="G25" s="432"/>
      <c r="H25" s="431" t="s">
        <v>244</v>
      </c>
      <c r="I25" s="431" t="s">
        <v>244</v>
      </c>
      <c r="J25" s="431" t="s">
        <v>244</v>
      </c>
    </row>
    <row r="26" spans="1:10" ht="11.25" customHeight="1">
      <c r="A26" s="301" t="s">
        <v>144</v>
      </c>
      <c r="B26" s="430">
        <v>0</v>
      </c>
      <c r="C26" s="430">
        <v>0</v>
      </c>
      <c r="D26" s="430">
        <v>0</v>
      </c>
      <c r="E26" s="430">
        <v>0</v>
      </c>
      <c r="F26" s="430">
        <v>0</v>
      </c>
      <c r="G26" s="432"/>
      <c r="H26" s="431" t="s">
        <v>244</v>
      </c>
      <c r="I26" s="431" t="s">
        <v>244</v>
      </c>
      <c r="J26" s="431" t="s">
        <v>244</v>
      </c>
    </row>
    <row r="27" spans="1:10" ht="11.25" customHeight="1">
      <c r="A27" s="301" t="s">
        <v>145</v>
      </c>
      <c r="B27" s="430">
        <v>137087</v>
      </c>
      <c r="C27" s="430">
        <v>136179</v>
      </c>
      <c r="D27" s="430">
        <v>113771</v>
      </c>
      <c r="E27" s="430">
        <v>128700</v>
      </c>
      <c r="F27" s="430">
        <v>123655</v>
      </c>
      <c r="G27" s="428"/>
      <c r="H27" s="431">
        <v>-3.92</v>
      </c>
      <c r="I27" s="431">
        <v>-9.8</v>
      </c>
      <c r="J27" s="431">
        <v>8.69</v>
      </c>
    </row>
    <row r="28" spans="1:10" ht="11.25" customHeight="1">
      <c r="A28" s="304" t="s">
        <v>146</v>
      </c>
      <c r="B28" s="434">
        <v>27196</v>
      </c>
      <c r="C28" s="434">
        <v>38102</v>
      </c>
      <c r="D28" s="434">
        <v>1882</v>
      </c>
      <c r="E28" s="434">
        <v>20190</v>
      </c>
      <c r="F28" s="434">
        <v>23367</v>
      </c>
      <c r="G28" s="571"/>
      <c r="H28" s="436">
        <v>15.74</v>
      </c>
      <c r="I28" s="436">
        <v>-14.08</v>
      </c>
      <c r="J28" s="436">
        <v>1141.6</v>
      </c>
    </row>
    <row r="29" spans="1:10" ht="12.75">
      <c r="A29" s="589" t="s">
        <v>147</v>
      </c>
      <c r="B29" s="191"/>
      <c r="C29" s="590"/>
      <c r="D29" s="591"/>
      <c r="E29" s="192"/>
      <c r="F29" s="192"/>
      <c r="G29" s="578"/>
      <c r="H29" s="592"/>
      <c r="I29" s="592"/>
      <c r="J29" s="592"/>
    </row>
  </sheetData>
  <sheetProtection/>
  <mergeCells count="2">
    <mergeCell ref="A2:H2"/>
    <mergeCell ref="I2:J2"/>
  </mergeCells>
  <printOptions horizontalCentered="1"/>
  <pageMargins left="0.5905511811023623" right="0.3937007874015748" top="0.3937007874015748" bottom="0.1968503937007874" header="0.3937007874015748" footer="0.3937007874015748"/>
  <pageSetup fitToHeight="2" horizontalDpi="600" verticalDpi="600" orientation="portrait" paperSize="9" scale="97" r:id="rId1"/>
  <headerFooter alignWithMargins="0">
    <oddFooter>&amp;L&amp;"Myriad Pro,Normal"&amp;8
Estadísticas de IIC&amp;C_______________________________________________________________________________________
&amp;R&amp;"Myriad Pro,Normal"&amp;8
Fondos de Inversión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J29"/>
  <sheetViews>
    <sheetView showGridLines="0" zoomScalePageLayoutView="0" workbookViewId="0" topLeftCell="A1">
      <selection activeCell="A1" sqref="A1"/>
    </sheetView>
  </sheetViews>
  <sheetFormatPr defaultColWidth="13.33203125" defaultRowHeight="12"/>
  <cols>
    <col min="1" max="1" width="35.16015625" style="560" customWidth="1"/>
    <col min="2" max="5" width="11" style="560" customWidth="1"/>
    <col min="6" max="6" width="11" style="568" customWidth="1"/>
    <col min="7" max="7" width="0.4921875" style="568" customWidth="1"/>
    <col min="8" max="8" width="8.16015625" style="560" customWidth="1"/>
    <col min="9" max="9" width="7" style="560" bestFit="1" customWidth="1"/>
    <col min="10" max="10" width="8.33203125" style="560" bestFit="1" customWidth="1"/>
    <col min="11" max="16384" width="13.33203125" style="560" customWidth="1"/>
  </cols>
  <sheetData>
    <row r="1" spans="1:7" s="558" customFormat="1" ht="36" customHeight="1">
      <c r="A1" s="290"/>
      <c r="B1" s="290"/>
      <c r="G1" s="559"/>
    </row>
    <row r="2" spans="1:10" s="768" customFormat="1" ht="25.5" customHeight="1">
      <c r="A2" s="82" t="s">
        <v>159</v>
      </c>
      <c r="B2" s="82"/>
      <c r="C2" s="82"/>
      <c r="D2" s="82"/>
      <c r="E2" s="82"/>
      <c r="F2" s="82"/>
      <c r="G2" s="82"/>
      <c r="H2" s="82"/>
      <c r="I2" s="76" t="s">
        <v>160</v>
      </c>
      <c r="J2" s="76"/>
    </row>
    <row r="3" spans="1:10" ht="12.75">
      <c r="A3" s="561" t="s">
        <v>76</v>
      </c>
      <c r="B3" s="562"/>
      <c r="C3" s="562"/>
      <c r="D3" s="562"/>
      <c r="E3" s="562"/>
      <c r="F3" s="562"/>
      <c r="G3" s="562"/>
      <c r="H3" s="562"/>
      <c r="I3" s="562"/>
      <c r="J3" s="562"/>
    </row>
    <row r="4" spans="1:10" ht="12.75">
      <c r="A4" s="563"/>
      <c r="B4" s="564">
        <v>2011</v>
      </c>
      <c r="C4" s="564"/>
      <c r="D4" s="564"/>
      <c r="E4" s="564">
        <v>2012</v>
      </c>
      <c r="F4" s="564"/>
      <c r="G4" s="565"/>
      <c r="H4" s="566" t="s">
        <v>48</v>
      </c>
      <c r="I4" s="566"/>
      <c r="J4" s="566"/>
    </row>
    <row r="5" spans="1:10" ht="30" customHeight="1">
      <c r="A5" s="566"/>
      <c r="B5" s="185" t="s">
        <v>51</v>
      </c>
      <c r="C5" s="186" t="s">
        <v>52</v>
      </c>
      <c r="D5" s="186" t="s">
        <v>49</v>
      </c>
      <c r="E5" s="186" t="s">
        <v>50</v>
      </c>
      <c r="F5" s="74" t="s">
        <v>51</v>
      </c>
      <c r="G5" s="17"/>
      <c r="H5" s="16" t="s">
        <v>53</v>
      </c>
      <c r="I5" s="16" t="s">
        <v>54</v>
      </c>
      <c r="J5" s="8" t="s">
        <v>128</v>
      </c>
    </row>
    <row r="6" spans="1:10" ht="12.75">
      <c r="A6" s="48"/>
      <c r="B6" s="567"/>
      <c r="C6" s="567"/>
      <c r="D6" s="567"/>
      <c r="E6" s="567"/>
      <c r="G6" s="17"/>
      <c r="H6" s="569"/>
      <c r="I6" s="570"/>
      <c r="J6" s="570"/>
    </row>
    <row r="7" spans="1:10" ht="11.25" customHeight="1">
      <c r="A7" s="299" t="s">
        <v>150</v>
      </c>
      <c r="B7" s="427">
        <v>2099014</v>
      </c>
      <c r="C7" s="427">
        <v>1794560</v>
      </c>
      <c r="D7" s="427">
        <v>1769625</v>
      </c>
      <c r="E7" s="427">
        <v>1740683</v>
      </c>
      <c r="F7" s="427">
        <v>1573955</v>
      </c>
      <c r="G7" s="428"/>
      <c r="H7" s="429">
        <v>-9.58</v>
      </c>
      <c r="I7" s="429">
        <v>-25.01</v>
      </c>
      <c r="J7" s="429">
        <v>-11.06</v>
      </c>
    </row>
    <row r="8" spans="1:10" ht="11.25" customHeight="1">
      <c r="A8" s="301" t="s">
        <v>225</v>
      </c>
      <c r="B8" s="430">
        <v>1981838</v>
      </c>
      <c r="C8" s="430">
        <v>1672101</v>
      </c>
      <c r="D8" s="430">
        <v>1654725</v>
      </c>
      <c r="E8" s="430">
        <v>1628750</v>
      </c>
      <c r="F8" s="430">
        <v>1461248</v>
      </c>
      <c r="G8" s="428"/>
      <c r="H8" s="431">
        <v>-10.28</v>
      </c>
      <c r="I8" s="431">
        <v>-26.27</v>
      </c>
      <c r="J8" s="431">
        <v>-11.69</v>
      </c>
    </row>
    <row r="9" spans="1:10" ht="11.25" customHeight="1">
      <c r="A9" s="301" t="s">
        <v>129</v>
      </c>
      <c r="B9" s="430">
        <v>1216221</v>
      </c>
      <c r="C9" s="430">
        <v>1083956</v>
      </c>
      <c r="D9" s="430">
        <v>1076401</v>
      </c>
      <c r="E9" s="430">
        <v>1059294</v>
      </c>
      <c r="F9" s="430">
        <v>940042</v>
      </c>
      <c r="G9" s="428"/>
      <c r="H9" s="431">
        <v>-11.26</v>
      </c>
      <c r="I9" s="431">
        <v>-22.71</v>
      </c>
      <c r="J9" s="431">
        <v>-12.67</v>
      </c>
    </row>
    <row r="10" spans="1:10" ht="11.25" customHeight="1">
      <c r="A10" s="301" t="s">
        <v>130</v>
      </c>
      <c r="B10" s="430">
        <v>534041</v>
      </c>
      <c r="C10" s="430">
        <v>506303</v>
      </c>
      <c r="D10" s="430">
        <v>546254</v>
      </c>
      <c r="E10" s="430">
        <v>557127</v>
      </c>
      <c r="F10" s="430">
        <v>500186</v>
      </c>
      <c r="G10" s="428"/>
      <c r="H10" s="431">
        <v>-10.22</v>
      </c>
      <c r="I10" s="431">
        <v>-6.34</v>
      </c>
      <c r="J10" s="431">
        <v>-8.43</v>
      </c>
    </row>
    <row r="11" spans="1:10" ht="21">
      <c r="A11" s="301" t="s">
        <v>131</v>
      </c>
      <c r="B11" s="430">
        <v>155022</v>
      </c>
      <c r="C11" s="430">
        <v>129991</v>
      </c>
      <c r="D11" s="430">
        <v>123821</v>
      </c>
      <c r="E11" s="430">
        <v>116203</v>
      </c>
      <c r="F11" s="430">
        <v>79765</v>
      </c>
      <c r="G11" s="428"/>
      <c r="H11" s="431">
        <v>-31.36</v>
      </c>
      <c r="I11" s="431">
        <v>-48.55</v>
      </c>
      <c r="J11" s="431">
        <v>-35.58</v>
      </c>
    </row>
    <row r="12" spans="1:10" ht="11.25" customHeight="1">
      <c r="A12" s="301" t="s">
        <v>132</v>
      </c>
      <c r="B12" s="430">
        <v>478962</v>
      </c>
      <c r="C12" s="430">
        <v>394746</v>
      </c>
      <c r="D12" s="430">
        <v>368465</v>
      </c>
      <c r="E12" s="430">
        <v>339193</v>
      </c>
      <c r="F12" s="430">
        <v>305721</v>
      </c>
      <c r="G12" s="428"/>
      <c r="H12" s="431">
        <v>-9.87</v>
      </c>
      <c r="I12" s="431">
        <v>-36.17</v>
      </c>
      <c r="J12" s="431">
        <v>-17.03</v>
      </c>
    </row>
    <row r="13" spans="1:10" ht="11.25" customHeight="1">
      <c r="A13" s="301" t="s">
        <v>133</v>
      </c>
      <c r="B13" s="430">
        <v>129655</v>
      </c>
      <c r="C13" s="430">
        <v>109813</v>
      </c>
      <c r="D13" s="430">
        <v>100340</v>
      </c>
      <c r="E13" s="430">
        <v>102051</v>
      </c>
      <c r="F13" s="430">
        <v>81239</v>
      </c>
      <c r="G13" s="432"/>
      <c r="H13" s="431">
        <v>-20.39</v>
      </c>
      <c r="I13" s="431">
        <v>-37.34</v>
      </c>
      <c r="J13" s="431">
        <v>-19.04</v>
      </c>
    </row>
    <row r="14" spans="1:10" ht="11.25" customHeight="1">
      <c r="A14" s="301" t="s">
        <v>134</v>
      </c>
      <c r="B14" s="430">
        <v>72705</v>
      </c>
      <c r="C14" s="430">
        <v>75341</v>
      </c>
      <c r="D14" s="430">
        <v>61228</v>
      </c>
      <c r="E14" s="430">
        <v>60794</v>
      </c>
      <c r="F14" s="430">
        <v>50814</v>
      </c>
      <c r="G14" s="432"/>
      <c r="H14" s="431">
        <v>-16.42</v>
      </c>
      <c r="I14" s="431">
        <v>-30.11</v>
      </c>
      <c r="J14" s="431">
        <v>-17.01</v>
      </c>
    </row>
    <row r="15" spans="1:10" ht="11.25" customHeight="1">
      <c r="A15" s="301" t="s">
        <v>221</v>
      </c>
      <c r="B15" s="433">
        <v>857</v>
      </c>
      <c r="C15" s="433">
        <v>-2247</v>
      </c>
      <c r="D15" s="433">
        <v>114</v>
      </c>
      <c r="E15" s="433">
        <v>130</v>
      </c>
      <c r="F15" s="433">
        <v>2082</v>
      </c>
      <c r="G15" s="432"/>
      <c r="H15" s="431">
        <v>1501.54</v>
      </c>
      <c r="I15" s="431">
        <v>142.94</v>
      </c>
      <c r="J15" s="431">
        <v>1726.32</v>
      </c>
    </row>
    <row r="16" spans="1:10" ht="11.25" customHeight="1">
      <c r="A16" s="301" t="s">
        <v>135</v>
      </c>
      <c r="B16" s="433">
        <v>0</v>
      </c>
      <c r="C16" s="433">
        <v>0</v>
      </c>
      <c r="D16" s="433">
        <v>0</v>
      </c>
      <c r="E16" s="433">
        <v>0</v>
      </c>
      <c r="F16" s="433">
        <v>0</v>
      </c>
      <c r="G16" s="432"/>
      <c r="H16" s="431" t="s">
        <v>244</v>
      </c>
      <c r="I16" s="431" t="s">
        <v>244</v>
      </c>
      <c r="J16" s="431" t="s">
        <v>244</v>
      </c>
    </row>
    <row r="17" spans="1:10" ht="11.25" customHeight="1">
      <c r="A17" s="301" t="s">
        <v>136</v>
      </c>
      <c r="B17" s="433">
        <v>765190</v>
      </c>
      <c r="C17" s="433">
        <v>587825</v>
      </c>
      <c r="D17" s="433">
        <v>578324</v>
      </c>
      <c r="E17" s="433">
        <v>569456</v>
      </c>
      <c r="F17" s="433">
        <v>521206</v>
      </c>
      <c r="G17" s="432"/>
      <c r="H17" s="431">
        <v>-8.47</v>
      </c>
      <c r="I17" s="431">
        <v>-31.89</v>
      </c>
      <c r="J17" s="431">
        <v>-9.88</v>
      </c>
    </row>
    <row r="18" spans="1:10" ht="11.25" customHeight="1">
      <c r="A18" s="301" t="s">
        <v>137</v>
      </c>
      <c r="B18" s="430">
        <v>179394</v>
      </c>
      <c r="C18" s="430">
        <v>167269</v>
      </c>
      <c r="D18" s="430">
        <v>176352</v>
      </c>
      <c r="E18" s="430">
        <v>159533</v>
      </c>
      <c r="F18" s="430">
        <v>139877</v>
      </c>
      <c r="G18" s="432"/>
      <c r="H18" s="431">
        <v>-12.32</v>
      </c>
      <c r="I18" s="431">
        <v>-22.03</v>
      </c>
      <c r="J18" s="431">
        <v>-20.68</v>
      </c>
    </row>
    <row r="19" spans="1:10" ht="11.25" customHeight="1">
      <c r="A19" s="301" t="s">
        <v>138</v>
      </c>
      <c r="B19" s="430">
        <v>491774</v>
      </c>
      <c r="C19" s="430">
        <v>336475</v>
      </c>
      <c r="D19" s="430">
        <v>313385</v>
      </c>
      <c r="E19" s="430">
        <v>317782</v>
      </c>
      <c r="F19" s="430">
        <v>287572</v>
      </c>
      <c r="G19" s="432"/>
      <c r="H19" s="431">
        <v>-9.51</v>
      </c>
      <c r="I19" s="431">
        <v>-41.52</v>
      </c>
      <c r="J19" s="431">
        <v>-8.24</v>
      </c>
    </row>
    <row r="20" spans="1:10" ht="11.25" customHeight="1">
      <c r="A20" s="301" t="s">
        <v>139</v>
      </c>
      <c r="B20" s="430">
        <v>92560</v>
      </c>
      <c r="C20" s="430">
        <v>84726</v>
      </c>
      <c r="D20" s="430">
        <v>86552</v>
      </c>
      <c r="E20" s="430">
        <v>90174</v>
      </c>
      <c r="F20" s="430">
        <v>88719</v>
      </c>
      <c r="G20" s="432"/>
      <c r="H20" s="431">
        <v>-1.61</v>
      </c>
      <c r="I20" s="431">
        <v>-4.15</v>
      </c>
      <c r="J20" s="431">
        <v>2.5</v>
      </c>
    </row>
    <row r="21" spans="1:10" ht="11.25" customHeight="1">
      <c r="A21" s="301" t="s">
        <v>140</v>
      </c>
      <c r="B21" s="430">
        <v>0</v>
      </c>
      <c r="C21" s="430">
        <v>0</v>
      </c>
      <c r="D21" s="430">
        <v>0</v>
      </c>
      <c r="E21" s="430">
        <v>301</v>
      </c>
      <c r="F21" s="430">
        <v>305</v>
      </c>
      <c r="G21" s="432"/>
      <c r="H21" s="431">
        <v>1.33</v>
      </c>
      <c r="I21" s="431" t="s">
        <v>244</v>
      </c>
      <c r="J21" s="431" t="s">
        <v>244</v>
      </c>
    </row>
    <row r="22" spans="1:10" ht="11.25" customHeight="1">
      <c r="A22" s="301" t="s">
        <v>222</v>
      </c>
      <c r="B22" s="430">
        <v>1463</v>
      </c>
      <c r="C22" s="430">
        <v>-646</v>
      </c>
      <c r="D22" s="430">
        <v>2035</v>
      </c>
      <c r="E22" s="430">
        <v>1665</v>
      </c>
      <c r="F22" s="430">
        <v>4734</v>
      </c>
      <c r="G22" s="432"/>
      <c r="H22" s="431">
        <v>184.32</v>
      </c>
      <c r="I22" s="431">
        <v>223.58</v>
      </c>
      <c r="J22" s="431">
        <v>132.63</v>
      </c>
    </row>
    <row r="23" spans="1:10" ht="11.25" customHeight="1">
      <c r="A23" s="301" t="s">
        <v>141</v>
      </c>
      <c r="B23" s="430">
        <v>0</v>
      </c>
      <c r="C23" s="430">
        <v>0</v>
      </c>
      <c r="D23" s="430">
        <v>0</v>
      </c>
      <c r="E23" s="430">
        <v>0</v>
      </c>
      <c r="F23" s="430">
        <v>0</v>
      </c>
      <c r="G23" s="432"/>
      <c r="H23" s="431" t="s">
        <v>244</v>
      </c>
      <c r="I23" s="431" t="s">
        <v>244</v>
      </c>
      <c r="J23" s="431" t="s">
        <v>244</v>
      </c>
    </row>
    <row r="24" spans="1:10" ht="11.25" customHeight="1">
      <c r="A24" s="301" t="s">
        <v>142</v>
      </c>
      <c r="B24" s="430">
        <v>427</v>
      </c>
      <c r="C24" s="430">
        <v>319</v>
      </c>
      <c r="D24" s="430">
        <v>0</v>
      </c>
      <c r="E24" s="430">
        <v>0</v>
      </c>
      <c r="F24" s="430">
        <v>0</v>
      </c>
      <c r="G24" s="432"/>
      <c r="H24" s="431" t="s">
        <v>244</v>
      </c>
      <c r="I24" s="431">
        <v>-100</v>
      </c>
      <c r="J24" s="431" t="s">
        <v>244</v>
      </c>
    </row>
    <row r="25" spans="1:10" ht="11.25" customHeight="1">
      <c r="A25" s="301" t="s">
        <v>143</v>
      </c>
      <c r="B25" s="430">
        <v>0</v>
      </c>
      <c r="C25" s="430">
        <v>0</v>
      </c>
      <c r="D25" s="430">
        <v>0</v>
      </c>
      <c r="E25" s="430">
        <v>0</v>
      </c>
      <c r="F25" s="430">
        <v>0</v>
      </c>
      <c r="G25" s="432"/>
      <c r="H25" s="431" t="s">
        <v>244</v>
      </c>
      <c r="I25" s="431" t="s">
        <v>244</v>
      </c>
      <c r="J25" s="431" t="s">
        <v>244</v>
      </c>
    </row>
    <row r="26" spans="1:10" ht="11.25" customHeight="1">
      <c r="A26" s="301" t="s">
        <v>144</v>
      </c>
      <c r="B26" s="430">
        <v>0</v>
      </c>
      <c r="C26" s="430">
        <v>0</v>
      </c>
      <c r="D26" s="430">
        <v>0</v>
      </c>
      <c r="E26" s="430">
        <v>0</v>
      </c>
      <c r="F26" s="430">
        <v>0</v>
      </c>
      <c r="G26" s="432"/>
      <c r="H26" s="431" t="s">
        <v>244</v>
      </c>
      <c r="I26" s="431" t="s">
        <v>244</v>
      </c>
      <c r="J26" s="431" t="s">
        <v>244</v>
      </c>
    </row>
    <row r="27" spans="1:10" ht="11.25" customHeight="1">
      <c r="A27" s="301" t="s">
        <v>145</v>
      </c>
      <c r="B27" s="430">
        <v>84229</v>
      </c>
      <c r="C27" s="430">
        <v>82538</v>
      </c>
      <c r="D27" s="430">
        <v>86729</v>
      </c>
      <c r="E27" s="430">
        <v>87871</v>
      </c>
      <c r="F27" s="430">
        <v>80788</v>
      </c>
      <c r="G27" s="428"/>
      <c r="H27" s="431">
        <v>-8.06</v>
      </c>
      <c r="I27" s="431">
        <v>-4.09</v>
      </c>
      <c r="J27" s="431">
        <v>-6.85</v>
      </c>
    </row>
    <row r="28" spans="1:10" ht="11.25" customHeight="1">
      <c r="A28" s="304" t="s">
        <v>146</v>
      </c>
      <c r="B28" s="434">
        <v>32947</v>
      </c>
      <c r="C28" s="434">
        <v>39922</v>
      </c>
      <c r="D28" s="434">
        <v>28171</v>
      </c>
      <c r="E28" s="434">
        <v>24062</v>
      </c>
      <c r="F28" s="434">
        <v>31919</v>
      </c>
      <c r="G28" s="571"/>
      <c r="H28" s="436">
        <v>32.65</v>
      </c>
      <c r="I28" s="436">
        <v>-3.12</v>
      </c>
      <c r="J28" s="436">
        <v>13.3</v>
      </c>
    </row>
    <row r="29" spans="1:10" ht="12.75">
      <c r="A29" s="572" t="s">
        <v>147</v>
      </c>
      <c r="B29" s="187"/>
      <c r="C29" s="573"/>
      <c r="D29" s="574"/>
      <c r="E29" s="188"/>
      <c r="F29" s="188"/>
      <c r="G29" s="560"/>
      <c r="H29" s="187"/>
      <c r="I29" s="187"/>
      <c r="J29" s="575"/>
    </row>
  </sheetData>
  <sheetProtection/>
  <mergeCells count="2">
    <mergeCell ref="A2:H2"/>
    <mergeCell ref="I2:J2"/>
  </mergeCells>
  <printOptions horizontalCentered="1"/>
  <pageMargins left="0.5905511811023623" right="0.3937007874015748" top="0.3937007874015748" bottom="0.1968503937007874" header="0.3937007874015748" footer="0.3937007874015748"/>
  <pageSetup fitToHeight="2" horizontalDpi="600" verticalDpi="600" orientation="portrait" paperSize="9" scale="97" r:id="rId1"/>
  <headerFooter alignWithMargins="0">
    <oddFooter>&amp;L&amp;"Myriad Pro,Normal"&amp;8
Estadísticas de IIC&amp;C_______________________________________________________________________________________
&amp;R&amp;"Myriad Pro,Normal"&amp;8
Fondos de Inversión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29"/>
  <sheetViews>
    <sheetView showGridLines="0" zoomScalePageLayoutView="0" workbookViewId="0" topLeftCell="A1">
      <selection activeCell="A1" sqref="A1"/>
    </sheetView>
  </sheetViews>
  <sheetFormatPr defaultColWidth="13.33203125" defaultRowHeight="12"/>
  <cols>
    <col min="1" max="1" width="35.16015625" style="543" customWidth="1"/>
    <col min="2" max="5" width="11" style="543" customWidth="1"/>
    <col min="6" max="6" width="11" style="551" customWidth="1"/>
    <col min="7" max="7" width="0.4921875" style="551" customWidth="1"/>
    <col min="8" max="8" width="8.16015625" style="543" customWidth="1"/>
    <col min="9" max="9" width="7.83203125" style="543" bestFit="1" customWidth="1"/>
    <col min="10" max="10" width="8.33203125" style="543" bestFit="1" customWidth="1"/>
    <col min="11" max="16384" width="13.33203125" style="543" customWidth="1"/>
  </cols>
  <sheetData>
    <row r="1" spans="1:7" s="541" customFormat="1" ht="36" customHeight="1">
      <c r="A1" s="290"/>
      <c r="B1" s="290"/>
      <c r="G1" s="542"/>
    </row>
    <row r="2" spans="1:10" s="767" customFormat="1" ht="25.5" customHeight="1">
      <c r="A2" s="83" t="s">
        <v>161</v>
      </c>
      <c r="B2" s="83"/>
      <c r="C2" s="83"/>
      <c r="D2" s="83"/>
      <c r="E2" s="83"/>
      <c r="F2" s="83"/>
      <c r="G2" s="83"/>
      <c r="H2" s="83"/>
      <c r="I2" s="76" t="s">
        <v>162</v>
      </c>
      <c r="J2" s="76"/>
    </row>
    <row r="3" spans="1:10" ht="12.75">
      <c r="A3" s="544" t="s">
        <v>76</v>
      </c>
      <c r="B3" s="545"/>
      <c r="C3" s="545"/>
      <c r="D3" s="545"/>
      <c r="E3" s="545"/>
      <c r="F3" s="545"/>
      <c r="G3" s="545"/>
      <c r="H3" s="545"/>
      <c r="I3" s="545"/>
      <c r="J3" s="545"/>
    </row>
    <row r="4" spans="1:10" ht="12.75">
      <c r="A4" s="546"/>
      <c r="B4" s="547">
        <v>2011</v>
      </c>
      <c r="C4" s="547"/>
      <c r="D4" s="547"/>
      <c r="E4" s="547">
        <v>2012</v>
      </c>
      <c r="F4" s="547"/>
      <c r="G4" s="548"/>
      <c r="H4" s="549" t="s">
        <v>48</v>
      </c>
      <c r="I4" s="549"/>
      <c r="J4" s="549"/>
    </row>
    <row r="5" spans="1:10" ht="30" customHeight="1">
      <c r="A5" s="549"/>
      <c r="B5" s="181" t="s">
        <v>51</v>
      </c>
      <c r="C5" s="182" t="s">
        <v>52</v>
      </c>
      <c r="D5" s="182" t="s">
        <v>49</v>
      </c>
      <c r="E5" s="182" t="s">
        <v>50</v>
      </c>
      <c r="F5" s="74" t="s">
        <v>51</v>
      </c>
      <c r="G5" s="19"/>
      <c r="H5" s="18" t="s">
        <v>53</v>
      </c>
      <c r="I5" s="18" t="s">
        <v>54</v>
      </c>
      <c r="J5" s="8" t="s">
        <v>128</v>
      </c>
    </row>
    <row r="6" spans="1:10" ht="12.75">
      <c r="A6" s="47"/>
      <c r="B6" s="550"/>
      <c r="C6" s="550"/>
      <c r="D6" s="550"/>
      <c r="E6" s="550"/>
      <c r="G6" s="19"/>
      <c r="H6" s="552"/>
      <c r="I6" s="553"/>
      <c r="J6" s="553"/>
    </row>
    <row r="7" spans="1:10" ht="11.25" customHeight="1">
      <c r="A7" s="299" t="s">
        <v>150</v>
      </c>
      <c r="B7" s="427">
        <v>1246634</v>
      </c>
      <c r="C7" s="427">
        <v>1102910</v>
      </c>
      <c r="D7" s="427">
        <v>1136446</v>
      </c>
      <c r="E7" s="427">
        <v>1493490</v>
      </c>
      <c r="F7" s="427">
        <v>1466349</v>
      </c>
      <c r="G7" s="428"/>
      <c r="H7" s="429">
        <v>-1.82</v>
      </c>
      <c r="I7" s="429">
        <v>17.62</v>
      </c>
      <c r="J7" s="429">
        <v>29.03</v>
      </c>
    </row>
    <row r="8" spans="1:10" ht="11.25" customHeight="1">
      <c r="A8" s="301" t="s">
        <v>225</v>
      </c>
      <c r="B8" s="430">
        <v>1143526</v>
      </c>
      <c r="C8" s="430">
        <v>1003279</v>
      </c>
      <c r="D8" s="430">
        <v>1032884</v>
      </c>
      <c r="E8" s="430">
        <v>1358450</v>
      </c>
      <c r="F8" s="430">
        <v>1345221</v>
      </c>
      <c r="G8" s="428"/>
      <c r="H8" s="431">
        <v>-0.97</v>
      </c>
      <c r="I8" s="431">
        <v>17.64</v>
      </c>
      <c r="J8" s="431">
        <v>30.24</v>
      </c>
    </row>
    <row r="9" spans="1:10" ht="11.25" customHeight="1">
      <c r="A9" s="301" t="s">
        <v>129</v>
      </c>
      <c r="B9" s="430">
        <v>349078</v>
      </c>
      <c r="C9" s="430">
        <v>276433</v>
      </c>
      <c r="D9" s="430">
        <v>348757</v>
      </c>
      <c r="E9" s="430">
        <v>477992</v>
      </c>
      <c r="F9" s="430">
        <v>474357</v>
      </c>
      <c r="G9" s="428"/>
      <c r="H9" s="431">
        <v>-0.76</v>
      </c>
      <c r="I9" s="431">
        <v>35.89</v>
      </c>
      <c r="J9" s="431">
        <v>36.01</v>
      </c>
    </row>
    <row r="10" spans="1:10" ht="11.25" customHeight="1">
      <c r="A10" s="301" t="s">
        <v>130</v>
      </c>
      <c r="B10" s="430">
        <v>118394</v>
      </c>
      <c r="C10" s="430">
        <v>91686</v>
      </c>
      <c r="D10" s="430">
        <v>167501</v>
      </c>
      <c r="E10" s="430">
        <v>233570</v>
      </c>
      <c r="F10" s="430">
        <v>199603</v>
      </c>
      <c r="G10" s="428"/>
      <c r="H10" s="431">
        <v>-14.54</v>
      </c>
      <c r="I10" s="431">
        <v>68.59</v>
      </c>
      <c r="J10" s="431">
        <v>19.17</v>
      </c>
    </row>
    <row r="11" spans="1:10" ht="21">
      <c r="A11" s="301" t="s">
        <v>131</v>
      </c>
      <c r="B11" s="430">
        <v>70527</v>
      </c>
      <c r="C11" s="430">
        <v>57771</v>
      </c>
      <c r="D11" s="430">
        <v>82144</v>
      </c>
      <c r="E11" s="430">
        <v>160025</v>
      </c>
      <c r="F11" s="430">
        <v>161160</v>
      </c>
      <c r="G11" s="428"/>
      <c r="H11" s="431">
        <v>0.71</v>
      </c>
      <c r="I11" s="431">
        <v>128.51</v>
      </c>
      <c r="J11" s="431">
        <v>96.19</v>
      </c>
    </row>
    <row r="12" spans="1:10" ht="11.25" customHeight="1">
      <c r="A12" s="301" t="s">
        <v>132</v>
      </c>
      <c r="B12" s="430">
        <v>9936</v>
      </c>
      <c r="C12" s="430">
        <v>8097</v>
      </c>
      <c r="D12" s="430">
        <v>9689</v>
      </c>
      <c r="E12" s="430">
        <v>5397</v>
      </c>
      <c r="F12" s="430">
        <v>8793</v>
      </c>
      <c r="G12" s="428"/>
      <c r="H12" s="431">
        <v>62.92</v>
      </c>
      <c r="I12" s="431">
        <v>-11.5</v>
      </c>
      <c r="J12" s="431">
        <v>-9.25</v>
      </c>
    </row>
    <row r="13" spans="1:10" ht="11.25" customHeight="1">
      <c r="A13" s="301" t="s">
        <v>133</v>
      </c>
      <c r="B13" s="430">
        <v>201212</v>
      </c>
      <c r="C13" s="430">
        <v>154573</v>
      </c>
      <c r="D13" s="430">
        <v>157674</v>
      </c>
      <c r="E13" s="430">
        <v>225285</v>
      </c>
      <c r="F13" s="430">
        <v>255372</v>
      </c>
      <c r="G13" s="432"/>
      <c r="H13" s="431">
        <v>13.36</v>
      </c>
      <c r="I13" s="431">
        <v>26.92</v>
      </c>
      <c r="J13" s="431">
        <v>61.96</v>
      </c>
    </row>
    <row r="14" spans="1:10" ht="11.25" customHeight="1">
      <c r="A14" s="301" t="s">
        <v>134</v>
      </c>
      <c r="B14" s="430">
        <v>19634</v>
      </c>
      <c r="C14" s="430">
        <v>23005</v>
      </c>
      <c r="D14" s="430">
        <v>14533</v>
      </c>
      <c r="E14" s="430">
        <v>14230</v>
      </c>
      <c r="F14" s="430">
        <v>8880</v>
      </c>
      <c r="G14" s="432"/>
      <c r="H14" s="431">
        <v>-37.6</v>
      </c>
      <c r="I14" s="431">
        <v>-54.77</v>
      </c>
      <c r="J14" s="431">
        <v>-38.9</v>
      </c>
    </row>
    <row r="15" spans="1:10" ht="11.25" customHeight="1">
      <c r="A15" s="301" t="s">
        <v>221</v>
      </c>
      <c r="B15" s="433">
        <v>-98</v>
      </c>
      <c r="C15" s="433">
        <v>-929</v>
      </c>
      <c r="D15" s="433">
        <v>-640</v>
      </c>
      <c r="E15" s="433">
        <v>-490</v>
      </c>
      <c r="F15" s="433">
        <v>1709</v>
      </c>
      <c r="G15" s="432"/>
      <c r="H15" s="431" t="s">
        <v>244</v>
      </c>
      <c r="I15" s="431" t="s">
        <v>244</v>
      </c>
      <c r="J15" s="431" t="s">
        <v>244</v>
      </c>
    </row>
    <row r="16" spans="1:10" ht="11.25" customHeight="1">
      <c r="A16" s="301" t="s">
        <v>135</v>
      </c>
      <c r="B16" s="433">
        <v>0</v>
      </c>
      <c r="C16" s="433">
        <v>0</v>
      </c>
      <c r="D16" s="433">
        <v>0</v>
      </c>
      <c r="E16" s="433">
        <v>0</v>
      </c>
      <c r="F16" s="433">
        <v>0</v>
      </c>
      <c r="G16" s="432"/>
      <c r="H16" s="431" t="s">
        <v>244</v>
      </c>
      <c r="I16" s="431" t="s">
        <v>244</v>
      </c>
      <c r="J16" s="431" t="s">
        <v>244</v>
      </c>
    </row>
    <row r="17" spans="1:10" ht="11.25" customHeight="1">
      <c r="A17" s="301" t="s">
        <v>136</v>
      </c>
      <c r="B17" s="433">
        <v>794448</v>
      </c>
      <c r="C17" s="433">
        <v>726846</v>
      </c>
      <c r="D17" s="433">
        <v>684123</v>
      </c>
      <c r="E17" s="433">
        <v>880457</v>
      </c>
      <c r="F17" s="433">
        <v>870864</v>
      </c>
      <c r="G17" s="432"/>
      <c r="H17" s="431">
        <v>-1.09</v>
      </c>
      <c r="I17" s="431">
        <v>9.62</v>
      </c>
      <c r="J17" s="431">
        <v>27.3</v>
      </c>
    </row>
    <row r="18" spans="1:10" ht="11.25" customHeight="1">
      <c r="A18" s="301" t="s">
        <v>137</v>
      </c>
      <c r="B18" s="430">
        <v>174063</v>
      </c>
      <c r="C18" s="430">
        <v>180681</v>
      </c>
      <c r="D18" s="430">
        <v>153722</v>
      </c>
      <c r="E18" s="430">
        <v>141247</v>
      </c>
      <c r="F18" s="430">
        <v>142047</v>
      </c>
      <c r="G18" s="432"/>
      <c r="H18" s="431">
        <v>0.57</v>
      </c>
      <c r="I18" s="431">
        <v>-18.39</v>
      </c>
      <c r="J18" s="431">
        <v>-7.59</v>
      </c>
    </row>
    <row r="19" spans="1:10" ht="11.25" customHeight="1">
      <c r="A19" s="301" t="s">
        <v>138</v>
      </c>
      <c r="B19" s="430">
        <v>184065</v>
      </c>
      <c r="C19" s="430">
        <v>172367</v>
      </c>
      <c r="D19" s="430">
        <v>195329</v>
      </c>
      <c r="E19" s="430">
        <v>144797</v>
      </c>
      <c r="F19" s="430">
        <v>150505</v>
      </c>
      <c r="G19" s="432"/>
      <c r="H19" s="431">
        <v>3.94</v>
      </c>
      <c r="I19" s="431">
        <v>-18.23</v>
      </c>
      <c r="J19" s="431">
        <v>-22.95</v>
      </c>
    </row>
    <row r="20" spans="1:10" ht="11.25" customHeight="1">
      <c r="A20" s="301" t="s">
        <v>139</v>
      </c>
      <c r="B20" s="430">
        <v>434987</v>
      </c>
      <c r="C20" s="430">
        <v>372684</v>
      </c>
      <c r="D20" s="430">
        <v>334650</v>
      </c>
      <c r="E20" s="430">
        <v>593376</v>
      </c>
      <c r="F20" s="430">
        <v>575971</v>
      </c>
      <c r="G20" s="432"/>
      <c r="H20" s="431">
        <v>-2.93</v>
      </c>
      <c r="I20" s="431">
        <v>32.41</v>
      </c>
      <c r="J20" s="431">
        <v>72.11</v>
      </c>
    </row>
    <row r="21" spans="1:10" ht="11.25" customHeight="1">
      <c r="A21" s="301" t="s">
        <v>140</v>
      </c>
      <c r="B21" s="430">
        <v>0</v>
      </c>
      <c r="C21" s="430">
        <v>0</v>
      </c>
      <c r="D21" s="430">
        <v>0</v>
      </c>
      <c r="E21" s="430">
        <v>0</v>
      </c>
      <c r="F21" s="430">
        <v>0</v>
      </c>
      <c r="G21" s="432"/>
      <c r="H21" s="431" t="s">
        <v>244</v>
      </c>
      <c r="I21" s="431" t="s">
        <v>244</v>
      </c>
      <c r="J21" s="431" t="s">
        <v>244</v>
      </c>
    </row>
    <row r="22" spans="1:10" ht="11.25" customHeight="1">
      <c r="A22" s="301" t="s">
        <v>222</v>
      </c>
      <c r="B22" s="430">
        <v>867</v>
      </c>
      <c r="C22" s="430">
        <v>732</v>
      </c>
      <c r="D22" s="430">
        <v>135</v>
      </c>
      <c r="E22" s="430">
        <v>785</v>
      </c>
      <c r="F22" s="430">
        <v>2134</v>
      </c>
      <c r="G22" s="432"/>
      <c r="H22" s="431">
        <v>171.85</v>
      </c>
      <c r="I22" s="431">
        <v>146.14</v>
      </c>
      <c r="J22" s="431">
        <v>1480.74</v>
      </c>
    </row>
    <row r="23" spans="1:10" ht="11.25" customHeight="1">
      <c r="A23" s="301" t="s">
        <v>141</v>
      </c>
      <c r="B23" s="430">
        <v>466</v>
      </c>
      <c r="C23" s="430">
        <v>382</v>
      </c>
      <c r="D23" s="430">
        <v>288</v>
      </c>
      <c r="E23" s="430">
        <v>251</v>
      </c>
      <c r="F23" s="430">
        <v>207</v>
      </c>
      <c r="G23" s="432"/>
      <c r="H23" s="431">
        <v>-17.53</v>
      </c>
      <c r="I23" s="431">
        <v>-55.58</v>
      </c>
      <c r="J23" s="431">
        <v>-28.13</v>
      </c>
    </row>
    <row r="24" spans="1:10" ht="11.25" customHeight="1">
      <c r="A24" s="301" t="s">
        <v>142</v>
      </c>
      <c r="B24" s="430">
        <v>0</v>
      </c>
      <c r="C24" s="430">
        <v>0</v>
      </c>
      <c r="D24" s="430">
        <v>4</v>
      </c>
      <c r="E24" s="430">
        <v>1</v>
      </c>
      <c r="F24" s="430">
        <v>0</v>
      </c>
      <c r="G24" s="432"/>
      <c r="H24" s="431">
        <v>-100</v>
      </c>
      <c r="I24" s="431" t="s">
        <v>244</v>
      </c>
      <c r="J24" s="431">
        <v>-100</v>
      </c>
    </row>
    <row r="25" spans="1:10" ht="11.25" customHeight="1">
      <c r="A25" s="301" t="s">
        <v>143</v>
      </c>
      <c r="B25" s="430">
        <v>0</v>
      </c>
      <c r="C25" s="430">
        <v>0</v>
      </c>
      <c r="D25" s="430">
        <v>0</v>
      </c>
      <c r="E25" s="430">
        <v>0</v>
      </c>
      <c r="F25" s="430">
        <v>0</v>
      </c>
      <c r="G25" s="432"/>
      <c r="H25" s="431" t="s">
        <v>244</v>
      </c>
      <c r="I25" s="431" t="s">
        <v>244</v>
      </c>
      <c r="J25" s="431" t="s">
        <v>244</v>
      </c>
    </row>
    <row r="26" spans="1:10" ht="11.25" customHeight="1">
      <c r="A26" s="301" t="s">
        <v>144</v>
      </c>
      <c r="B26" s="430">
        <v>0</v>
      </c>
      <c r="C26" s="430">
        <v>0</v>
      </c>
      <c r="D26" s="430">
        <v>0</v>
      </c>
      <c r="E26" s="430">
        <v>0</v>
      </c>
      <c r="F26" s="430">
        <v>0</v>
      </c>
      <c r="G26" s="432"/>
      <c r="H26" s="431" t="s">
        <v>244</v>
      </c>
      <c r="I26" s="431" t="s">
        <v>244</v>
      </c>
      <c r="J26" s="431" t="s">
        <v>244</v>
      </c>
    </row>
    <row r="27" spans="1:10" ht="11.25" customHeight="1">
      <c r="A27" s="301" t="s">
        <v>145</v>
      </c>
      <c r="B27" s="430">
        <v>85909</v>
      </c>
      <c r="C27" s="430">
        <v>71343</v>
      </c>
      <c r="D27" s="430">
        <v>89851</v>
      </c>
      <c r="E27" s="430">
        <v>113979</v>
      </c>
      <c r="F27" s="430">
        <v>93170</v>
      </c>
      <c r="G27" s="432"/>
      <c r="H27" s="431">
        <v>-18.26</v>
      </c>
      <c r="I27" s="431">
        <v>8.45</v>
      </c>
      <c r="J27" s="431">
        <v>3.69</v>
      </c>
    </row>
    <row r="28" spans="1:10" ht="11.25" customHeight="1">
      <c r="A28" s="304" t="s">
        <v>146</v>
      </c>
      <c r="B28" s="434">
        <v>17198</v>
      </c>
      <c r="C28" s="434">
        <v>28289</v>
      </c>
      <c r="D28" s="434">
        <v>13711</v>
      </c>
      <c r="E28" s="434">
        <v>21061</v>
      </c>
      <c r="F28" s="434">
        <v>27958</v>
      </c>
      <c r="G28" s="435"/>
      <c r="H28" s="436">
        <v>32.75</v>
      </c>
      <c r="I28" s="436">
        <v>62.57</v>
      </c>
      <c r="J28" s="436">
        <v>103.91</v>
      </c>
    </row>
    <row r="29" spans="1:10" ht="12.75">
      <c r="A29" s="554" t="s">
        <v>147</v>
      </c>
      <c r="B29" s="183"/>
      <c r="C29" s="555"/>
      <c r="D29" s="556"/>
      <c r="E29" s="184"/>
      <c r="F29" s="184"/>
      <c r="G29" s="543"/>
      <c r="H29" s="557"/>
      <c r="I29" s="557"/>
      <c r="J29" s="557"/>
    </row>
  </sheetData>
  <sheetProtection/>
  <mergeCells count="2">
    <mergeCell ref="A2:H2"/>
    <mergeCell ref="I2:J2"/>
  </mergeCells>
  <printOptions horizontalCentered="1"/>
  <pageMargins left="0.5905511811023623" right="0.3937007874015748" top="0.3937007874015748" bottom="0.1968503937007874" header="0.3937007874015748" footer="0.3937007874015748"/>
  <pageSetup fitToHeight="2" horizontalDpi="600" verticalDpi="600" orientation="portrait" paperSize="9" scale="97" r:id="rId1"/>
  <headerFooter alignWithMargins="0">
    <oddFooter>&amp;L&amp;"Myriad Pro,Normal"&amp;8
Estadísticas de IIC&amp;C_______________________________________________________________________________________
&amp;R&amp;"Myriad Pro,Normal"&amp;8
Fondos de Inversión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29"/>
  <sheetViews>
    <sheetView showGridLines="0" zoomScalePageLayoutView="0" workbookViewId="0" topLeftCell="A1">
      <selection activeCell="A1" sqref="A1"/>
    </sheetView>
  </sheetViews>
  <sheetFormatPr defaultColWidth="13.33203125" defaultRowHeight="12"/>
  <cols>
    <col min="1" max="1" width="35.16015625" style="526" customWidth="1"/>
    <col min="2" max="5" width="11" style="526" customWidth="1"/>
    <col min="6" max="6" width="11" style="534" customWidth="1"/>
    <col min="7" max="7" width="0.4921875" style="534" customWidth="1"/>
    <col min="8" max="8" width="8.16015625" style="526" customWidth="1"/>
    <col min="9" max="9" width="7" style="526" bestFit="1" customWidth="1"/>
    <col min="10" max="10" width="8.33203125" style="526" bestFit="1" customWidth="1"/>
    <col min="11" max="16384" width="13.33203125" style="526" customWidth="1"/>
  </cols>
  <sheetData>
    <row r="1" spans="1:7" s="524" customFormat="1" ht="36" customHeight="1">
      <c r="A1" s="290"/>
      <c r="B1" s="290"/>
      <c r="G1" s="525"/>
    </row>
    <row r="2" spans="1:10" s="766" customFormat="1" ht="25.5" customHeight="1">
      <c r="A2" s="84" t="s">
        <v>163</v>
      </c>
      <c r="B2" s="84"/>
      <c r="C2" s="84"/>
      <c r="D2" s="84"/>
      <c r="E2" s="84"/>
      <c r="F2" s="84"/>
      <c r="G2" s="84"/>
      <c r="H2" s="84"/>
      <c r="I2" s="76" t="s">
        <v>164</v>
      </c>
      <c r="J2" s="76"/>
    </row>
    <row r="3" spans="1:10" ht="12.75">
      <c r="A3" s="527" t="s">
        <v>76</v>
      </c>
      <c r="B3" s="528"/>
      <c r="C3" s="528"/>
      <c r="D3" s="528"/>
      <c r="E3" s="528"/>
      <c r="F3" s="528"/>
      <c r="G3" s="528"/>
      <c r="H3" s="528"/>
      <c r="I3" s="528"/>
      <c r="J3" s="528"/>
    </row>
    <row r="4" spans="1:10" ht="12.75">
      <c r="A4" s="529"/>
      <c r="B4" s="530">
        <v>2011</v>
      </c>
      <c r="C4" s="530"/>
      <c r="D4" s="530"/>
      <c r="E4" s="530">
        <v>2012</v>
      </c>
      <c r="F4" s="530"/>
      <c r="G4" s="531"/>
      <c r="H4" s="532" t="s">
        <v>48</v>
      </c>
      <c r="I4" s="532"/>
      <c r="J4" s="532"/>
    </row>
    <row r="5" spans="1:10" ht="30" customHeight="1">
      <c r="A5" s="532"/>
      <c r="B5" s="177" t="s">
        <v>51</v>
      </c>
      <c r="C5" s="178" t="s">
        <v>52</v>
      </c>
      <c r="D5" s="178" t="s">
        <v>49</v>
      </c>
      <c r="E5" s="178" t="s">
        <v>50</v>
      </c>
      <c r="F5" s="74" t="s">
        <v>51</v>
      </c>
      <c r="G5" s="21"/>
      <c r="H5" s="20" t="s">
        <v>53</v>
      </c>
      <c r="I5" s="20" t="s">
        <v>54</v>
      </c>
      <c r="J5" s="8" t="s">
        <v>128</v>
      </c>
    </row>
    <row r="6" spans="1:10" ht="12.75">
      <c r="A6" s="46"/>
      <c r="B6" s="533"/>
      <c r="C6" s="533"/>
      <c r="D6" s="533"/>
      <c r="E6" s="533"/>
      <c r="G6" s="21"/>
      <c r="H6" s="535"/>
      <c r="I6" s="536"/>
      <c r="J6" s="536"/>
    </row>
    <row r="7" spans="1:10" ht="11.25" customHeight="1">
      <c r="A7" s="299" t="s">
        <v>150</v>
      </c>
      <c r="B7" s="427">
        <v>5687196</v>
      </c>
      <c r="C7" s="427">
        <v>4610772</v>
      </c>
      <c r="D7" s="427">
        <v>4829194</v>
      </c>
      <c r="E7" s="427">
        <v>4815616</v>
      </c>
      <c r="F7" s="427">
        <v>4516488</v>
      </c>
      <c r="G7" s="428"/>
      <c r="H7" s="429">
        <v>-6.21</v>
      </c>
      <c r="I7" s="429">
        <v>-20.58</v>
      </c>
      <c r="J7" s="429">
        <v>-6.48</v>
      </c>
    </row>
    <row r="8" spans="1:10" ht="11.25" customHeight="1">
      <c r="A8" s="301" t="s">
        <v>225</v>
      </c>
      <c r="B8" s="430">
        <v>5320051</v>
      </c>
      <c r="C8" s="430">
        <v>4266368</v>
      </c>
      <c r="D8" s="430">
        <v>4538668</v>
      </c>
      <c r="E8" s="430">
        <v>4536771</v>
      </c>
      <c r="F8" s="430">
        <v>4216255</v>
      </c>
      <c r="G8" s="428"/>
      <c r="H8" s="431">
        <v>-7.06</v>
      </c>
      <c r="I8" s="431">
        <v>-20.75</v>
      </c>
      <c r="J8" s="431">
        <v>-7.1</v>
      </c>
    </row>
    <row r="9" spans="1:10" ht="11.25" customHeight="1">
      <c r="A9" s="301" t="s">
        <v>129</v>
      </c>
      <c r="B9" s="430">
        <v>3011893</v>
      </c>
      <c r="C9" s="430">
        <v>2438708</v>
      </c>
      <c r="D9" s="430">
        <v>2430072</v>
      </c>
      <c r="E9" s="430">
        <v>2283760</v>
      </c>
      <c r="F9" s="430">
        <v>2114699</v>
      </c>
      <c r="G9" s="428"/>
      <c r="H9" s="431">
        <v>-7.4</v>
      </c>
      <c r="I9" s="431">
        <v>-29.79</v>
      </c>
      <c r="J9" s="431">
        <v>-12.98</v>
      </c>
    </row>
    <row r="10" spans="1:10" ht="11.25" customHeight="1">
      <c r="A10" s="301" t="s">
        <v>130</v>
      </c>
      <c r="B10" s="430">
        <v>623827</v>
      </c>
      <c r="C10" s="430">
        <v>472832</v>
      </c>
      <c r="D10" s="430">
        <v>458405</v>
      </c>
      <c r="E10" s="430">
        <v>455782</v>
      </c>
      <c r="F10" s="430">
        <v>317348</v>
      </c>
      <c r="G10" s="428"/>
      <c r="H10" s="431">
        <v>-30.37</v>
      </c>
      <c r="I10" s="431">
        <v>-49.13</v>
      </c>
      <c r="J10" s="431">
        <v>-30.77</v>
      </c>
    </row>
    <row r="11" spans="1:10" ht="21">
      <c r="A11" s="301" t="s">
        <v>131</v>
      </c>
      <c r="B11" s="430">
        <v>614481</v>
      </c>
      <c r="C11" s="430">
        <v>448925</v>
      </c>
      <c r="D11" s="430">
        <v>431685</v>
      </c>
      <c r="E11" s="430">
        <v>443889</v>
      </c>
      <c r="F11" s="430">
        <v>254675</v>
      </c>
      <c r="G11" s="428"/>
      <c r="H11" s="431">
        <v>-42.63</v>
      </c>
      <c r="I11" s="431">
        <v>-58.55</v>
      </c>
      <c r="J11" s="431">
        <v>-41</v>
      </c>
    </row>
    <row r="12" spans="1:10" ht="11.25" customHeight="1">
      <c r="A12" s="301" t="s">
        <v>132</v>
      </c>
      <c r="B12" s="430">
        <v>2131971</v>
      </c>
      <c r="C12" s="430">
        <v>1739165</v>
      </c>
      <c r="D12" s="430">
        <v>1727666</v>
      </c>
      <c r="E12" s="430">
        <v>1616197</v>
      </c>
      <c r="F12" s="430">
        <v>1586074</v>
      </c>
      <c r="G12" s="428"/>
      <c r="H12" s="431">
        <v>-1.86</v>
      </c>
      <c r="I12" s="431">
        <v>-25.61</v>
      </c>
      <c r="J12" s="431">
        <v>-8.2</v>
      </c>
    </row>
    <row r="13" spans="1:10" ht="11.25" customHeight="1">
      <c r="A13" s="301" t="s">
        <v>133</v>
      </c>
      <c r="B13" s="430">
        <v>226167</v>
      </c>
      <c r="C13" s="430">
        <v>194265</v>
      </c>
      <c r="D13" s="430">
        <v>192038</v>
      </c>
      <c r="E13" s="430">
        <v>178273</v>
      </c>
      <c r="F13" s="430">
        <v>164327</v>
      </c>
      <c r="G13" s="432"/>
      <c r="H13" s="431">
        <v>-7.82</v>
      </c>
      <c r="I13" s="431">
        <v>-27.34</v>
      </c>
      <c r="J13" s="431">
        <v>-14.43</v>
      </c>
    </row>
    <row r="14" spans="1:10" ht="11.25" customHeight="1">
      <c r="A14" s="301" t="s">
        <v>134</v>
      </c>
      <c r="B14" s="430">
        <v>22510</v>
      </c>
      <c r="C14" s="430">
        <v>34884</v>
      </c>
      <c r="D14" s="430">
        <v>49286</v>
      </c>
      <c r="E14" s="430">
        <v>31418</v>
      </c>
      <c r="F14" s="430">
        <v>36674</v>
      </c>
      <c r="G14" s="432"/>
      <c r="H14" s="431">
        <v>16.73</v>
      </c>
      <c r="I14" s="431">
        <v>62.92</v>
      </c>
      <c r="J14" s="431">
        <v>-25.59</v>
      </c>
    </row>
    <row r="15" spans="1:10" ht="11.25" customHeight="1">
      <c r="A15" s="301" t="s">
        <v>221</v>
      </c>
      <c r="B15" s="430">
        <v>7417</v>
      </c>
      <c r="C15" s="430">
        <v>-2438</v>
      </c>
      <c r="D15" s="430">
        <v>2677</v>
      </c>
      <c r="E15" s="430">
        <v>2091</v>
      </c>
      <c r="F15" s="430">
        <v>10277</v>
      </c>
      <c r="G15" s="432"/>
      <c r="H15" s="431">
        <v>391.49</v>
      </c>
      <c r="I15" s="431">
        <v>38.56</v>
      </c>
      <c r="J15" s="431">
        <v>283.9</v>
      </c>
    </row>
    <row r="16" spans="1:10" ht="11.25" customHeight="1">
      <c r="A16" s="301" t="s">
        <v>135</v>
      </c>
      <c r="B16" s="430">
        <v>0</v>
      </c>
      <c r="C16" s="430">
        <v>0</v>
      </c>
      <c r="D16" s="430">
        <v>0</v>
      </c>
      <c r="E16" s="430">
        <v>0</v>
      </c>
      <c r="F16" s="430">
        <v>0</v>
      </c>
      <c r="G16" s="432"/>
      <c r="H16" s="431" t="s">
        <v>244</v>
      </c>
      <c r="I16" s="431" t="s">
        <v>244</v>
      </c>
      <c r="J16" s="431" t="s">
        <v>244</v>
      </c>
    </row>
    <row r="17" spans="1:10" ht="11.25" customHeight="1">
      <c r="A17" s="301" t="s">
        <v>136</v>
      </c>
      <c r="B17" s="430">
        <v>2308158</v>
      </c>
      <c r="C17" s="430">
        <v>1827661</v>
      </c>
      <c r="D17" s="430">
        <v>2108596</v>
      </c>
      <c r="E17" s="430">
        <v>2253011</v>
      </c>
      <c r="F17" s="430">
        <v>2101556</v>
      </c>
      <c r="G17" s="432"/>
      <c r="H17" s="431">
        <v>-6.72</v>
      </c>
      <c r="I17" s="431">
        <v>-8.95</v>
      </c>
      <c r="J17" s="431">
        <v>-0.33</v>
      </c>
    </row>
    <row r="18" spans="1:10" ht="11.25" customHeight="1">
      <c r="A18" s="301" t="s">
        <v>137</v>
      </c>
      <c r="B18" s="430">
        <v>943</v>
      </c>
      <c r="C18" s="430">
        <v>747</v>
      </c>
      <c r="D18" s="430">
        <v>1561</v>
      </c>
      <c r="E18" s="430">
        <v>1886</v>
      </c>
      <c r="F18" s="430">
        <v>8127</v>
      </c>
      <c r="G18" s="432"/>
      <c r="H18" s="431">
        <v>330.91</v>
      </c>
      <c r="I18" s="431">
        <v>761.82</v>
      </c>
      <c r="J18" s="431">
        <v>420.63</v>
      </c>
    </row>
    <row r="19" spans="1:10" ht="11.25" customHeight="1">
      <c r="A19" s="301" t="s">
        <v>138</v>
      </c>
      <c r="B19" s="430">
        <v>2223699</v>
      </c>
      <c r="C19" s="430">
        <v>1769964</v>
      </c>
      <c r="D19" s="430">
        <v>2040157</v>
      </c>
      <c r="E19" s="430">
        <v>2181838</v>
      </c>
      <c r="F19" s="430">
        <v>2022808</v>
      </c>
      <c r="G19" s="432"/>
      <c r="H19" s="431">
        <v>-7.29</v>
      </c>
      <c r="I19" s="431">
        <v>-9.03</v>
      </c>
      <c r="J19" s="431">
        <v>-0.85</v>
      </c>
    </row>
    <row r="20" spans="1:10" ht="11.25" customHeight="1">
      <c r="A20" s="301" t="s">
        <v>139</v>
      </c>
      <c r="B20" s="430">
        <v>79337</v>
      </c>
      <c r="C20" s="430">
        <v>58920</v>
      </c>
      <c r="D20" s="430">
        <v>64807</v>
      </c>
      <c r="E20" s="430">
        <v>66084</v>
      </c>
      <c r="F20" s="430">
        <v>61247</v>
      </c>
      <c r="G20" s="432"/>
      <c r="H20" s="431">
        <v>-7.32</v>
      </c>
      <c r="I20" s="431">
        <v>-22.8</v>
      </c>
      <c r="J20" s="431">
        <v>-5.49</v>
      </c>
    </row>
    <row r="21" spans="1:10" ht="11.25" customHeight="1">
      <c r="A21" s="301" t="s">
        <v>140</v>
      </c>
      <c r="B21" s="430">
        <v>0</v>
      </c>
      <c r="C21" s="430">
        <v>0</v>
      </c>
      <c r="D21" s="430">
        <v>0</v>
      </c>
      <c r="E21" s="430">
        <v>0</v>
      </c>
      <c r="F21" s="430">
        <v>0</v>
      </c>
      <c r="G21" s="432"/>
      <c r="H21" s="431" t="s">
        <v>244</v>
      </c>
      <c r="I21" s="431" t="s">
        <v>244</v>
      </c>
      <c r="J21" s="431" t="s">
        <v>244</v>
      </c>
    </row>
    <row r="22" spans="1:10" ht="11.25" customHeight="1">
      <c r="A22" s="301" t="s">
        <v>222</v>
      </c>
      <c r="B22" s="430">
        <v>4179</v>
      </c>
      <c r="C22" s="430">
        <v>-1971</v>
      </c>
      <c r="D22" s="430">
        <v>2072</v>
      </c>
      <c r="E22" s="430">
        <v>3204</v>
      </c>
      <c r="F22" s="430">
        <v>9374</v>
      </c>
      <c r="G22" s="432"/>
      <c r="H22" s="431">
        <v>192.57</v>
      </c>
      <c r="I22" s="431">
        <v>124.31</v>
      </c>
      <c r="J22" s="431">
        <v>352.41</v>
      </c>
    </row>
    <row r="23" spans="1:10" ht="11.25" customHeight="1">
      <c r="A23" s="301" t="s">
        <v>141</v>
      </c>
      <c r="B23" s="430">
        <v>0</v>
      </c>
      <c r="C23" s="430">
        <v>0</v>
      </c>
      <c r="D23" s="430">
        <v>0</v>
      </c>
      <c r="E23" s="430">
        <v>0</v>
      </c>
      <c r="F23" s="430">
        <v>0</v>
      </c>
      <c r="G23" s="432"/>
      <c r="H23" s="431" t="s">
        <v>244</v>
      </c>
      <c r="I23" s="431" t="s">
        <v>244</v>
      </c>
      <c r="J23" s="431" t="s">
        <v>244</v>
      </c>
    </row>
    <row r="24" spans="1:10" ht="11.25" customHeight="1">
      <c r="A24" s="301" t="s">
        <v>142</v>
      </c>
      <c r="B24" s="430">
        <v>0</v>
      </c>
      <c r="C24" s="430">
        <v>0</v>
      </c>
      <c r="D24" s="430">
        <v>0</v>
      </c>
      <c r="E24" s="430">
        <v>0</v>
      </c>
      <c r="F24" s="430">
        <v>0</v>
      </c>
      <c r="G24" s="432"/>
      <c r="H24" s="431" t="s">
        <v>244</v>
      </c>
      <c r="I24" s="431" t="s">
        <v>244</v>
      </c>
      <c r="J24" s="431" t="s">
        <v>244</v>
      </c>
    </row>
    <row r="25" spans="1:10" ht="11.25" customHeight="1">
      <c r="A25" s="301" t="s">
        <v>143</v>
      </c>
      <c r="B25" s="430">
        <v>0</v>
      </c>
      <c r="C25" s="430">
        <v>0</v>
      </c>
      <c r="D25" s="430">
        <v>0</v>
      </c>
      <c r="E25" s="430">
        <v>0</v>
      </c>
      <c r="F25" s="430">
        <v>0</v>
      </c>
      <c r="G25" s="432"/>
      <c r="H25" s="431" t="s">
        <v>244</v>
      </c>
      <c r="I25" s="431" t="s">
        <v>244</v>
      </c>
      <c r="J25" s="431" t="s">
        <v>244</v>
      </c>
    </row>
    <row r="26" spans="1:10" ht="11.25" customHeight="1">
      <c r="A26" s="301" t="s">
        <v>144</v>
      </c>
      <c r="B26" s="430">
        <v>0</v>
      </c>
      <c r="C26" s="430">
        <v>0</v>
      </c>
      <c r="D26" s="430">
        <v>0</v>
      </c>
      <c r="E26" s="430">
        <v>0</v>
      </c>
      <c r="F26" s="430">
        <v>0</v>
      </c>
      <c r="G26" s="432"/>
      <c r="H26" s="431" t="s">
        <v>244</v>
      </c>
      <c r="I26" s="431" t="s">
        <v>244</v>
      </c>
      <c r="J26" s="431" t="s">
        <v>244</v>
      </c>
    </row>
    <row r="27" spans="1:10" ht="11.25" customHeight="1">
      <c r="A27" s="301" t="s">
        <v>145</v>
      </c>
      <c r="B27" s="430">
        <v>255410</v>
      </c>
      <c r="C27" s="430">
        <v>207946</v>
      </c>
      <c r="D27" s="430">
        <v>194821</v>
      </c>
      <c r="E27" s="430">
        <v>183925</v>
      </c>
      <c r="F27" s="430">
        <v>179131</v>
      </c>
      <c r="G27" s="432"/>
      <c r="H27" s="431">
        <v>-2.61</v>
      </c>
      <c r="I27" s="431">
        <v>-29.87</v>
      </c>
      <c r="J27" s="431">
        <v>-8.05</v>
      </c>
    </row>
    <row r="28" spans="1:10" ht="11.25" customHeight="1">
      <c r="A28" s="304" t="s">
        <v>146</v>
      </c>
      <c r="B28" s="434">
        <v>111735</v>
      </c>
      <c r="C28" s="434">
        <v>136458</v>
      </c>
      <c r="D28" s="434">
        <v>95704</v>
      </c>
      <c r="E28" s="434">
        <v>94919</v>
      </c>
      <c r="F28" s="434">
        <v>121102</v>
      </c>
      <c r="G28" s="435"/>
      <c r="H28" s="436">
        <v>27.58</v>
      </c>
      <c r="I28" s="436">
        <v>8.38</v>
      </c>
      <c r="J28" s="436">
        <v>26.54</v>
      </c>
    </row>
    <row r="29" spans="1:10" ht="12.75">
      <c r="A29" s="537" t="s">
        <v>147</v>
      </c>
      <c r="B29" s="179"/>
      <c r="C29" s="538"/>
      <c r="D29" s="539"/>
      <c r="E29" s="180"/>
      <c r="F29" s="180"/>
      <c r="G29" s="526"/>
      <c r="H29" s="540"/>
      <c r="I29" s="540"/>
      <c r="J29" s="540"/>
    </row>
  </sheetData>
  <sheetProtection/>
  <mergeCells count="2">
    <mergeCell ref="A2:H2"/>
    <mergeCell ref="I2:J2"/>
  </mergeCells>
  <printOptions horizontalCentered="1"/>
  <pageMargins left="0.5905511811023623" right="0.3937007874015748" top="0.3937007874015748" bottom="0.1968503937007874" header="0.3937007874015748" footer="0.3937007874015748"/>
  <pageSetup fitToHeight="2" horizontalDpi="600" verticalDpi="600" orientation="portrait" paperSize="9" scale="97" r:id="rId1"/>
  <headerFooter alignWithMargins="0">
    <oddFooter>&amp;L&amp;"Myriad Pro,Normal"&amp;8
Estadísticas de IIC&amp;C_______________________________________________________________________________________
&amp;R&amp;"Myriad Pro,Normal"&amp;8
Fondos de Inversión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J29"/>
  <sheetViews>
    <sheetView showGridLines="0" zoomScalePageLayoutView="0" workbookViewId="0" topLeftCell="A1">
      <selection activeCell="A1" sqref="A1"/>
    </sheetView>
  </sheetViews>
  <sheetFormatPr defaultColWidth="13.33203125" defaultRowHeight="12"/>
  <cols>
    <col min="1" max="1" width="35.16015625" style="509" customWidth="1"/>
    <col min="2" max="5" width="11" style="509" customWidth="1"/>
    <col min="6" max="6" width="11" style="517" customWidth="1"/>
    <col min="7" max="7" width="0.4921875" style="517" customWidth="1"/>
    <col min="8" max="8" width="8.16015625" style="509" customWidth="1"/>
    <col min="9" max="9" width="7" style="509" bestFit="1" customWidth="1"/>
    <col min="10" max="10" width="8.33203125" style="509" bestFit="1" customWidth="1"/>
    <col min="11" max="16384" width="13.33203125" style="509" customWidth="1"/>
  </cols>
  <sheetData>
    <row r="1" spans="1:7" s="507" customFormat="1" ht="36" customHeight="1">
      <c r="A1" s="290"/>
      <c r="B1" s="290"/>
      <c r="G1" s="508"/>
    </row>
    <row r="2" spans="1:10" s="765" customFormat="1" ht="25.5" customHeight="1">
      <c r="A2" s="85" t="s">
        <v>165</v>
      </c>
      <c r="B2" s="85"/>
      <c r="C2" s="85"/>
      <c r="D2" s="85"/>
      <c r="E2" s="85"/>
      <c r="F2" s="85"/>
      <c r="G2" s="85"/>
      <c r="H2" s="85"/>
      <c r="I2" s="76" t="s">
        <v>166</v>
      </c>
      <c r="J2" s="76"/>
    </row>
    <row r="3" spans="1:10" ht="12.75">
      <c r="A3" s="510" t="s">
        <v>76</v>
      </c>
      <c r="B3" s="511"/>
      <c r="C3" s="511"/>
      <c r="D3" s="511"/>
      <c r="E3" s="511"/>
      <c r="F3" s="511"/>
      <c r="G3" s="511"/>
      <c r="H3" s="511"/>
      <c r="I3" s="511"/>
      <c r="J3" s="511"/>
    </row>
    <row r="4" spans="1:10" ht="12.75">
      <c r="A4" s="512"/>
      <c r="B4" s="513">
        <v>2011</v>
      </c>
      <c r="C4" s="513"/>
      <c r="D4" s="513"/>
      <c r="E4" s="513">
        <v>2012</v>
      </c>
      <c r="F4" s="513"/>
      <c r="G4" s="514"/>
      <c r="H4" s="515" t="s">
        <v>48</v>
      </c>
      <c r="I4" s="515"/>
      <c r="J4" s="515"/>
    </row>
    <row r="5" spans="1:10" ht="30" customHeight="1">
      <c r="A5" s="515"/>
      <c r="B5" s="72" t="s">
        <v>51</v>
      </c>
      <c r="C5" s="67" t="s">
        <v>52</v>
      </c>
      <c r="D5" s="67" t="s">
        <v>49</v>
      </c>
      <c r="E5" s="67" t="s">
        <v>50</v>
      </c>
      <c r="F5" s="74" t="s">
        <v>51</v>
      </c>
      <c r="G5" s="23"/>
      <c r="H5" s="22" t="s">
        <v>53</v>
      </c>
      <c r="I5" s="22" t="s">
        <v>54</v>
      </c>
      <c r="J5" s="8" t="s">
        <v>128</v>
      </c>
    </row>
    <row r="6" spans="1:10" ht="12.75">
      <c r="A6" s="45"/>
      <c r="B6" s="516"/>
      <c r="C6" s="516"/>
      <c r="D6" s="516"/>
      <c r="E6" s="516"/>
      <c r="G6" s="23"/>
      <c r="H6" s="518"/>
      <c r="I6" s="519"/>
      <c r="J6" s="519"/>
    </row>
    <row r="7" spans="1:10" ht="11.25" customHeight="1">
      <c r="A7" s="299" t="s">
        <v>150</v>
      </c>
      <c r="B7" s="427">
        <v>7751581</v>
      </c>
      <c r="C7" s="427">
        <v>6028394</v>
      </c>
      <c r="D7" s="427">
        <v>6281215</v>
      </c>
      <c r="E7" s="427">
        <v>6813242</v>
      </c>
      <c r="F7" s="427">
        <v>6373653</v>
      </c>
      <c r="G7" s="428"/>
      <c r="H7" s="429">
        <v>-6.45</v>
      </c>
      <c r="I7" s="429">
        <v>-17.78</v>
      </c>
      <c r="J7" s="429">
        <v>1.47</v>
      </c>
    </row>
    <row r="8" spans="1:10" ht="11.25" customHeight="1">
      <c r="A8" s="301" t="s">
        <v>225</v>
      </c>
      <c r="B8" s="430">
        <v>7166211</v>
      </c>
      <c r="C8" s="430">
        <v>5540198</v>
      </c>
      <c r="D8" s="430">
        <v>5836065</v>
      </c>
      <c r="E8" s="430">
        <v>6321279</v>
      </c>
      <c r="F8" s="430">
        <v>5907172</v>
      </c>
      <c r="G8" s="428"/>
      <c r="H8" s="431">
        <v>-6.55</v>
      </c>
      <c r="I8" s="431">
        <v>-17.57</v>
      </c>
      <c r="J8" s="431">
        <v>1.22</v>
      </c>
    </row>
    <row r="9" spans="1:10" ht="11.25" customHeight="1">
      <c r="A9" s="301" t="s">
        <v>129</v>
      </c>
      <c r="B9" s="430">
        <v>1069631</v>
      </c>
      <c r="C9" s="430">
        <v>815625</v>
      </c>
      <c r="D9" s="430">
        <v>898622</v>
      </c>
      <c r="E9" s="430">
        <v>936754</v>
      </c>
      <c r="F9" s="430">
        <v>692113</v>
      </c>
      <c r="G9" s="428"/>
      <c r="H9" s="431">
        <v>-26.12</v>
      </c>
      <c r="I9" s="431">
        <v>-35.29</v>
      </c>
      <c r="J9" s="431">
        <v>-22.98</v>
      </c>
    </row>
    <row r="10" spans="1:10" ht="11.25" customHeight="1">
      <c r="A10" s="301" t="s">
        <v>130</v>
      </c>
      <c r="B10" s="430">
        <v>723145</v>
      </c>
      <c r="C10" s="430">
        <v>509947</v>
      </c>
      <c r="D10" s="430">
        <v>582589</v>
      </c>
      <c r="E10" s="430">
        <v>619850</v>
      </c>
      <c r="F10" s="430">
        <v>387724</v>
      </c>
      <c r="G10" s="428"/>
      <c r="H10" s="431">
        <v>-37.45</v>
      </c>
      <c r="I10" s="431">
        <v>-46.38</v>
      </c>
      <c r="J10" s="431">
        <v>-33.45</v>
      </c>
    </row>
    <row r="11" spans="1:10" ht="21">
      <c r="A11" s="301" t="s">
        <v>131</v>
      </c>
      <c r="B11" s="430">
        <v>715290</v>
      </c>
      <c r="C11" s="430">
        <v>474105</v>
      </c>
      <c r="D11" s="430">
        <v>486426</v>
      </c>
      <c r="E11" s="430">
        <v>559429</v>
      </c>
      <c r="F11" s="430">
        <v>336999</v>
      </c>
      <c r="G11" s="428"/>
      <c r="H11" s="431">
        <v>-39.76</v>
      </c>
      <c r="I11" s="431">
        <v>-52.89</v>
      </c>
      <c r="J11" s="431">
        <v>-30.72</v>
      </c>
    </row>
    <row r="12" spans="1:10" ht="11.25" customHeight="1">
      <c r="A12" s="301" t="s">
        <v>132</v>
      </c>
      <c r="B12" s="430">
        <v>216876</v>
      </c>
      <c r="C12" s="430">
        <v>168521</v>
      </c>
      <c r="D12" s="430">
        <v>160782</v>
      </c>
      <c r="E12" s="430">
        <v>161766</v>
      </c>
      <c r="F12" s="430">
        <v>162774</v>
      </c>
      <c r="G12" s="428"/>
      <c r="H12" s="431">
        <v>0.62</v>
      </c>
      <c r="I12" s="431">
        <v>-24.95</v>
      </c>
      <c r="J12" s="431">
        <v>1.24</v>
      </c>
    </row>
    <row r="13" spans="1:10" ht="11.25" customHeight="1">
      <c r="A13" s="301" t="s">
        <v>133</v>
      </c>
      <c r="B13" s="430">
        <v>103823</v>
      </c>
      <c r="C13" s="430">
        <v>90797</v>
      </c>
      <c r="D13" s="430">
        <v>101832</v>
      </c>
      <c r="E13" s="430">
        <v>107257</v>
      </c>
      <c r="F13" s="430">
        <v>101343</v>
      </c>
      <c r="G13" s="432"/>
      <c r="H13" s="431">
        <v>-5.51</v>
      </c>
      <c r="I13" s="431">
        <v>-2.39</v>
      </c>
      <c r="J13" s="431">
        <v>-0.48</v>
      </c>
    </row>
    <row r="14" spans="1:10" ht="11.25" customHeight="1">
      <c r="A14" s="301" t="s">
        <v>134</v>
      </c>
      <c r="B14" s="430">
        <v>23564</v>
      </c>
      <c r="C14" s="430">
        <v>53473</v>
      </c>
      <c r="D14" s="430">
        <v>56262</v>
      </c>
      <c r="E14" s="430">
        <v>46310</v>
      </c>
      <c r="F14" s="430">
        <v>39366</v>
      </c>
      <c r="G14" s="432"/>
      <c r="H14" s="431">
        <v>-14.99</v>
      </c>
      <c r="I14" s="431">
        <v>67.06</v>
      </c>
      <c r="J14" s="431">
        <v>-30.03</v>
      </c>
    </row>
    <row r="15" spans="1:10" ht="11.25" customHeight="1">
      <c r="A15" s="301" t="s">
        <v>221</v>
      </c>
      <c r="B15" s="433">
        <v>2223</v>
      </c>
      <c r="C15" s="433">
        <v>-7113</v>
      </c>
      <c r="D15" s="433">
        <v>-2843</v>
      </c>
      <c r="E15" s="433">
        <v>1570</v>
      </c>
      <c r="F15" s="433">
        <v>906</v>
      </c>
      <c r="G15" s="432"/>
      <c r="H15" s="431">
        <v>-42.29</v>
      </c>
      <c r="I15" s="431">
        <v>-59.24</v>
      </c>
      <c r="J15" s="431" t="s">
        <v>244</v>
      </c>
    </row>
    <row r="16" spans="1:10" ht="11.25" customHeight="1">
      <c r="A16" s="301" t="s">
        <v>135</v>
      </c>
      <c r="B16" s="433">
        <v>0</v>
      </c>
      <c r="C16" s="433">
        <v>0</v>
      </c>
      <c r="D16" s="433">
        <v>0</v>
      </c>
      <c r="E16" s="433">
        <v>0</v>
      </c>
      <c r="F16" s="433">
        <v>0</v>
      </c>
      <c r="G16" s="432"/>
      <c r="H16" s="431" t="s">
        <v>244</v>
      </c>
      <c r="I16" s="431" t="s">
        <v>244</v>
      </c>
      <c r="J16" s="431" t="s">
        <v>244</v>
      </c>
    </row>
    <row r="17" spans="1:10" ht="11.25" customHeight="1">
      <c r="A17" s="301" t="s">
        <v>136</v>
      </c>
      <c r="B17" s="433">
        <v>6096580</v>
      </c>
      <c r="C17" s="433">
        <v>4724573</v>
      </c>
      <c r="D17" s="433">
        <v>4937442</v>
      </c>
      <c r="E17" s="433">
        <v>5384524</v>
      </c>
      <c r="F17" s="433">
        <v>5215059</v>
      </c>
      <c r="G17" s="432"/>
      <c r="H17" s="431">
        <v>-3.15</v>
      </c>
      <c r="I17" s="431">
        <v>-14.46</v>
      </c>
      <c r="J17" s="431">
        <v>5.62</v>
      </c>
    </row>
    <row r="18" spans="1:10" ht="11.25" customHeight="1">
      <c r="A18" s="301" t="s">
        <v>137</v>
      </c>
      <c r="B18" s="430">
        <v>21779</v>
      </c>
      <c r="C18" s="430">
        <v>29597</v>
      </c>
      <c r="D18" s="430">
        <v>31973</v>
      </c>
      <c r="E18" s="430">
        <v>40483</v>
      </c>
      <c r="F18" s="430">
        <v>105972</v>
      </c>
      <c r="G18" s="432"/>
      <c r="H18" s="431">
        <v>161.77</v>
      </c>
      <c r="I18" s="431">
        <v>386.58</v>
      </c>
      <c r="J18" s="431">
        <v>231.44</v>
      </c>
    </row>
    <row r="19" spans="1:10" ht="11.25" customHeight="1">
      <c r="A19" s="301" t="s">
        <v>138</v>
      </c>
      <c r="B19" s="430">
        <v>4058606</v>
      </c>
      <c r="C19" s="430">
        <v>3193794</v>
      </c>
      <c r="D19" s="430">
        <v>3323682</v>
      </c>
      <c r="E19" s="430">
        <v>3561653</v>
      </c>
      <c r="F19" s="430">
        <v>3444915</v>
      </c>
      <c r="G19" s="432"/>
      <c r="H19" s="431">
        <v>-3.28</v>
      </c>
      <c r="I19" s="431">
        <v>-15.12</v>
      </c>
      <c r="J19" s="431">
        <v>3.65</v>
      </c>
    </row>
    <row r="20" spans="1:10" ht="11.25" customHeight="1">
      <c r="A20" s="301" t="s">
        <v>139</v>
      </c>
      <c r="B20" s="430">
        <v>2009498</v>
      </c>
      <c r="C20" s="430">
        <v>1518633</v>
      </c>
      <c r="D20" s="430">
        <v>1585911</v>
      </c>
      <c r="E20" s="430">
        <v>1777209</v>
      </c>
      <c r="F20" s="430">
        <v>1649923</v>
      </c>
      <c r="G20" s="432"/>
      <c r="H20" s="431">
        <v>-7.16</v>
      </c>
      <c r="I20" s="431">
        <v>-17.89</v>
      </c>
      <c r="J20" s="431">
        <v>4.04</v>
      </c>
    </row>
    <row r="21" spans="1:10" ht="11.25" customHeight="1">
      <c r="A21" s="301" t="s">
        <v>140</v>
      </c>
      <c r="B21" s="430">
        <v>0</v>
      </c>
      <c r="C21" s="430">
        <v>0</v>
      </c>
      <c r="D21" s="430">
        <v>0</v>
      </c>
      <c r="E21" s="430">
        <v>0</v>
      </c>
      <c r="F21" s="430">
        <v>0</v>
      </c>
      <c r="G21" s="432"/>
      <c r="H21" s="431" t="s">
        <v>244</v>
      </c>
      <c r="I21" s="431" t="s">
        <v>244</v>
      </c>
      <c r="J21" s="431" t="s">
        <v>244</v>
      </c>
    </row>
    <row r="22" spans="1:10" ht="11.25" customHeight="1">
      <c r="A22" s="301" t="s">
        <v>222</v>
      </c>
      <c r="B22" s="430">
        <v>6115</v>
      </c>
      <c r="C22" s="430">
        <v>-17911</v>
      </c>
      <c r="D22" s="430">
        <v>-4124</v>
      </c>
      <c r="E22" s="430">
        <v>5178</v>
      </c>
      <c r="F22" s="430">
        <v>14249</v>
      </c>
      <c r="G22" s="432"/>
      <c r="H22" s="431">
        <v>175.18</v>
      </c>
      <c r="I22" s="431">
        <v>133.02</v>
      </c>
      <c r="J22" s="431" t="s">
        <v>244</v>
      </c>
    </row>
    <row r="23" spans="1:10" ht="11.25" customHeight="1">
      <c r="A23" s="301" t="s">
        <v>141</v>
      </c>
      <c r="B23" s="430">
        <v>583</v>
      </c>
      <c r="C23" s="430">
        <v>460</v>
      </c>
      <c r="D23" s="430">
        <v>0</v>
      </c>
      <c r="E23" s="430">
        <v>0</v>
      </c>
      <c r="F23" s="430">
        <v>0</v>
      </c>
      <c r="G23" s="432"/>
      <c r="H23" s="431" t="s">
        <v>244</v>
      </c>
      <c r="I23" s="431">
        <v>-100</v>
      </c>
      <c r="J23" s="431" t="s">
        <v>244</v>
      </c>
    </row>
    <row r="24" spans="1:10" ht="11.25" customHeight="1">
      <c r="A24" s="301" t="s">
        <v>142</v>
      </c>
      <c r="B24" s="430">
        <v>0</v>
      </c>
      <c r="C24" s="430">
        <v>0</v>
      </c>
      <c r="D24" s="430">
        <v>0</v>
      </c>
      <c r="E24" s="430">
        <v>1</v>
      </c>
      <c r="F24" s="430">
        <v>0</v>
      </c>
      <c r="G24" s="432"/>
      <c r="H24" s="431">
        <v>-100</v>
      </c>
      <c r="I24" s="431" t="s">
        <v>244</v>
      </c>
      <c r="J24" s="431" t="s">
        <v>244</v>
      </c>
    </row>
    <row r="25" spans="1:10" ht="11.25" customHeight="1">
      <c r="A25" s="301" t="s">
        <v>143</v>
      </c>
      <c r="B25" s="430">
        <v>0</v>
      </c>
      <c r="C25" s="430">
        <v>0</v>
      </c>
      <c r="D25" s="430">
        <v>0</v>
      </c>
      <c r="E25" s="430">
        <v>0</v>
      </c>
      <c r="F25" s="430">
        <v>0</v>
      </c>
      <c r="G25" s="432"/>
      <c r="H25" s="431" t="s">
        <v>244</v>
      </c>
      <c r="I25" s="431" t="s">
        <v>244</v>
      </c>
      <c r="J25" s="431" t="s">
        <v>244</v>
      </c>
    </row>
    <row r="26" spans="1:10" ht="11.25" customHeight="1">
      <c r="A26" s="301" t="s">
        <v>144</v>
      </c>
      <c r="B26" s="430">
        <v>0</v>
      </c>
      <c r="C26" s="430">
        <v>0</v>
      </c>
      <c r="D26" s="430">
        <v>0</v>
      </c>
      <c r="E26" s="430">
        <v>0</v>
      </c>
      <c r="F26" s="430">
        <v>0</v>
      </c>
      <c r="G26" s="432"/>
      <c r="H26" s="431" t="s">
        <v>244</v>
      </c>
      <c r="I26" s="431" t="s">
        <v>244</v>
      </c>
      <c r="J26" s="431" t="s">
        <v>244</v>
      </c>
    </row>
    <row r="27" spans="1:10" ht="11.25" customHeight="1">
      <c r="A27" s="301" t="s">
        <v>145</v>
      </c>
      <c r="B27" s="430">
        <v>413204</v>
      </c>
      <c r="C27" s="430">
        <v>332743</v>
      </c>
      <c r="D27" s="430">
        <v>342888</v>
      </c>
      <c r="E27" s="430">
        <v>372203</v>
      </c>
      <c r="F27" s="430">
        <v>358267</v>
      </c>
      <c r="G27" s="432"/>
      <c r="H27" s="431">
        <v>-3.74</v>
      </c>
      <c r="I27" s="431">
        <v>-13.3</v>
      </c>
      <c r="J27" s="431">
        <v>4.49</v>
      </c>
    </row>
    <row r="28" spans="1:10" ht="11.25" customHeight="1">
      <c r="A28" s="304" t="s">
        <v>146</v>
      </c>
      <c r="B28" s="434">
        <v>172166</v>
      </c>
      <c r="C28" s="434">
        <v>155454</v>
      </c>
      <c r="D28" s="434">
        <v>102262</v>
      </c>
      <c r="E28" s="434">
        <v>119761</v>
      </c>
      <c r="F28" s="434">
        <v>108214</v>
      </c>
      <c r="G28" s="435"/>
      <c r="H28" s="436">
        <v>-9.64</v>
      </c>
      <c r="I28" s="436">
        <v>-37.15</v>
      </c>
      <c r="J28" s="436">
        <v>5.82</v>
      </c>
    </row>
    <row r="29" spans="1:10" ht="12.75">
      <c r="A29" s="520" t="s">
        <v>147</v>
      </c>
      <c r="B29" s="68"/>
      <c r="C29" s="521"/>
      <c r="D29" s="522"/>
      <c r="E29" s="69"/>
      <c r="F29" s="69"/>
      <c r="G29" s="509"/>
      <c r="H29" s="523"/>
      <c r="I29" s="523"/>
      <c r="J29" s="523"/>
    </row>
  </sheetData>
  <sheetProtection/>
  <mergeCells count="2">
    <mergeCell ref="A2:H2"/>
    <mergeCell ref="I2:J2"/>
  </mergeCells>
  <printOptions horizontalCentered="1"/>
  <pageMargins left="0.5905511811023623" right="0.3937007874015748" top="0.3937007874015748" bottom="0.1968503937007874" header="0.3937007874015748" footer="0.3937007874015748"/>
  <pageSetup fitToHeight="2" horizontalDpi="600" verticalDpi="600" orientation="portrait" paperSize="9" scale="97" r:id="rId1"/>
  <headerFooter alignWithMargins="0">
    <oddFooter>&amp;L&amp;"Myriad Pro,Normal"&amp;8
Estadísticas de IIC&amp;C_______________________________________________________________________________________
&amp;R&amp;"Myriad Pro,Normal"&amp;8
Fondos de Inversión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J29"/>
  <sheetViews>
    <sheetView showGridLines="0" zoomScalePageLayoutView="0" workbookViewId="0" topLeftCell="A1">
      <selection activeCell="A1" sqref="A1"/>
    </sheetView>
  </sheetViews>
  <sheetFormatPr defaultColWidth="13.33203125" defaultRowHeight="12"/>
  <cols>
    <col min="1" max="1" width="36.66015625" style="492" customWidth="1"/>
    <col min="2" max="3" width="9.66015625" style="492" customWidth="1"/>
    <col min="4" max="5" width="10.83203125" style="492" bestFit="1" customWidth="1"/>
    <col min="6" max="6" width="10.83203125" style="500" bestFit="1" customWidth="1"/>
    <col min="7" max="7" width="0.4921875" style="500" customWidth="1"/>
    <col min="8" max="8" width="8.66015625" style="492" customWidth="1"/>
    <col min="9" max="9" width="7" style="492" customWidth="1"/>
    <col min="10" max="10" width="8.33203125" style="492" bestFit="1" customWidth="1"/>
    <col min="11" max="16384" width="13.33203125" style="492" customWidth="1"/>
  </cols>
  <sheetData>
    <row r="1" spans="1:7" s="490" customFormat="1" ht="36" customHeight="1">
      <c r="A1" s="290"/>
      <c r="B1" s="290"/>
      <c r="G1" s="491"/>
    </row>
    <row r="2" spans="1:10" s="764" customFormat="1" ht="25.5" customHeight="1">
      <c r="A2" s="86" t="s">
        <v>167</v>
      </c>
      <c r="B2" s="86"/>
      <c r="C2" s="86"/>
      <c r="D2" s="86"/>
      <c r="E2" s="86"/>
      <c r="F2" s="86"/>
      <c r="G2" s="86"/>
      <c r="H2" s="86"/>
      <c r="I2" s="76" t="s">
        <v>168</v>
      </c>
      <c r="J2" s="76"/>
    </row>
    <row r="3" spans="1:10" ht="12" customHeight="1">
      <c r="A3" s="493" t="s">
        <v>76</v>
      </c>
      <c r="B3" s="494"/>
      <c r="C3" s="494"/>
      <c r="D3" s="494"/>
      <c r="E3" s="494"/>
      <c r="F3" s="494"/>
      <c r="G3" s="494"/>
      <c r="H3" s="494"/>
      <c r="I3" s="494"/>
      <c r="J3" s="494"/>
    </row>
    <row r="4" spans="1:10" ht="12.75">
      <c r="A4" s="495"/>
      <c r="B4" s="496">
        <v>2011</v>
      </c>
      <c r="C4" s="496"/>
      <c r="D4" s="496"/>
      <c r="E4" s="496">
        <v>2012</v>
      </c>
      <c r="F4" s="496"/>
      <c r="G4" s="497"/>
      <c r="H4" s="498" t="s">
        <v>48</v>
      </c>
      <c r="I4" s="498"/>
      <c r="J4" s="498"/>
    </row>
    <row r="5" spans="1:10" ht="30" customHeight="1">
      <c r="A5" s="498"/>
      <c r="B5" s="173" t="s">
        <v>51</v>
      </c>
      <c r="C5" s="174" t="s">
        <v>52</v>
      </c>
      <c r="D5" s="174" t="s">
        <v>49</v>
      </c>
      <c r="E5" s="174" t="s">
        <v>50</v>
      </c>
      <c r="F5" s="74" t="s">
        <v>51</v>
      </c>
      <c r="G5" s="25"/>
      <c r="H5" s="24" t="s">
        <v>53</v>
      </c>
      <c r="I5" s="24" t="s">
        <v>54</v>
      </c>
      <c r="J5" s="8" t="s">
        <v>128</v>
      </c>
    </row>
    <row r="6" spans="1:10" ht="12.75">
      <c r="A6" s="44"/>
      <c r="B6" s="499"/>
      <c r="C6" s="499"/>
      <c r="D6" s="499"/>
      <c r="E6" s="499"/>
      <c r="G6" s="25"/>
      <c r="H6" s="501"/>
      <c r="I6" s="502"/>
      <c r="J6" s="502"/>
    </row>
    <row r="7" spans="1:10" ht="11.25" customHeight="1">
      <c r="A7" s="299" t="s">
        <v>150</v>
      </c>
      <c r="B7" s="427">
        <v>2172243</v>
      </c>
      <c r="C7" s="427">
        <v>2060040</v>
      </c>
      <c r="D7" s="427">
        <v>1986232</v>
      </c>
      <c r="E7" s="427">
        <v>2053899</v>
      </c>
      <c r="F7" s="427">
        <v>2190902</v>
      </c>
      <c r="G7" s="428"/>
      <c r="H7" s="429">
        <v>6.67</v>
      </c>
      <c r="I7" s="429">
        <v>0.86</v>
      </c>
      <c r="J7" s="429">
        <v>10.3</v>
      </c>
    </row>
    <row r="8" spans="1:10" ht="11.25" customHeight="1">
      <c r="A8" s="301" t="s">
        <v>225</v>
      </c>
      <c r="B8" s="430">
        <v>2096280</v>
      </c>
      <c r="C8" s="430">
        <v>1856997</v>
      </c>
      <c r="D8" s="430">
        <v>1852606</v>
      </c>
      <c r="E8" s="430">
        <v>1841536</v>
      </c>
      <c r="F8" s="430">
        <v>2006382</v>
      </c>
      <c r="G8" s="428"/>
      <c r="H8" s="431">
        <v>8.95</v>
      </c>
      <c r="I8" s="431">
        <v>-4.29</v>
      </c>
      <c r="J8" s="431">
        <v>8.3</v>
      </c>
    </row>
    <row r="9" spans="1:10" ht="11.25" customHeight="1">
      <c r="A9" s="301" t="s">
        <v>129</v>
      </c>
      <c r="B9" s="430">
        <v>1394994</v>
      </c>
      <c r="C9" s="430">
        <v>1334466</v>
      </c>
      <c r="D9" s="430">
        <v>1521424</v>
      </c>
      <c r="E9" s="430">
        <v>1487347</v>
      </c>
      <c r="F9" s="430">
        <v>1662219</v>
      </c>
      <c r="G9" s="428"/>
      <c r="H9" s="431">
        <v>11.76</v>
      </c>
      <c r="I9" s="431">
        <v>19.16</v>
      </c>
      <c r="J9" s="431">
        <v>9.25</v>
      </c>
    </row>
    <row r="10" spans="1:10" ht="11.25" customHeight="1">
      <c r="A10" s="301" t="s">
        <v>130</v>
      </c>
      <c r="B10" s="430">
        <v>748589</v>
      </c>
      <c r="C10" s="430">
        <v>871753</v>
      </c>
      <c r="D10" s="430">
        <v>1111808</v>
      </c>
      <c r="E10" s="430">
        <v>1056103</v>
      </c>
      <c r="F10" s="430">
        <v>1238633</v>
      </c>
      <c r="G10" s="428"/>
      <c r="H10" s="431">
        <v>17.28</v>
      </c>
      <c r="I10" s="431">
        <v>65.46</v>
      </c>
      <c r="J10" s="431">
        <v>11.41</v>
      </c>
    </row>
    <row r="11" spans="1:10" ht="21">
      <c r="A11" s="301" t="s">
        <v>131</v>
      </c>
      <c r="B11" s="430">
        <v>293756</v>
      </c>
      <c r="C11" s="430">
        <v>373741</v>
      </c>
      <c r="D11" s="430">
        <v>341558</v>
      </c>
      <c r="E11" s="430">
        <v>230998</v>
      </c>
      <c r="F11" s="430">
        <v>282770</v>
      </c>
      <c r="G11" s="428"/>
      <c r="H11" s="431">
        <v>22.41</v>
      </c>
      <c r="I11" s="431">
        <v>-3.74</v>
      </c>
      <c r="J11" s="431">
        <v>-17.21</v>
      </c>
    </row>
    <row r="12" spans="1:10" ht="11.25" customHeight="1">
      <c r="A12" s="301" t="s">
        <v>132</v>
      </c>
      <c r="B12" s="430">
        <v>572481</v>
      </c>
      <c r="C12" s="430">
        <v>421648</v>
      </c>
      <c r="D12" s="430">
        <v>404081</v>
      </c>
      <c r="E12" s="430">
        <v>396688</v>
      </c>
      <c r="F12" s="430">
        <v>379337</v>
      </c>
      <c r="G12" s="428"/>
      <c r="H12" s="431">
        <v>-4.37</v>
      </c>
      <c r="I12" s="431">
        <v>-33.74</v>
      </c>
      <c r="J12" s="431">
        <v>-6.12</v>
      </c>
    </row>
    <row r="13" spans="1:10" ht="11.25" customHeight="1">
      <c r="A13" s="301" t="s">
        <v>133</v>
      </c>
      <c r="B13" s="430">
        <v>25879</v>
      </c>
      <c r="C13" s="430">
        <v>20532</v>
      </c>
      <c r="D13" s="430">
        <v>21296</v>
      </c>
      <c r="E13" s="430">
        <v>20672</v>
      </c>
      <c r="F13" s="430">
        <v>19173</v>
      </c>
      <c r="G13" s="432"/>
      <c r="H13" s="431">
        <v>-7.25</v>
      </c>
      <c r="I13" s="431">
        <v>-25.91</v>
      </c>
      <c r="J13" s="431">
        <v>-9.97</v>
      </c>
    </row>
    <row r="14" spans="1:10" ht="11.25" customHeight="1">
      <c r="A14" s="301" t="s">
        <v>134</v>
      </c>
      <c r="B14" s="430">
        <v>62663</v>
      </c>
      <c r="C14" s="430">
        <v>53838</v>
      </c>
      <c r="D14" s="430">
        <v>12645</v>
      </c>
      <c r="E14" s="430">
        <v>44731</v>
      </c>
      <c r="F14" s="430">
        <v>55126</v>
      </c>
      <c r="G14" s="432"/>
      <c r="H14" s="431">
        <v>23.24</v>
      </c>
      <c r="I14" s="431">
        <v>-12.03</v>
      </c>
      <c r="J14" s="431">
        <v>335.95</v>
      </c>
    </row>
    <row r="15" spans="1:10" ht="11.25" customHeight="1">
      <c r="A15" s="301" t="s">
        <v>221</v>
      </c>
      <c r="B15" s="433">
        <v>-14619</v>
      </c>
      <c r="C15" s="433">
        <v>-33306</v>
      </c>
      <c r="D15" s="433">
        <v>-28405</v>
      </c>
      <c r="E15" s="433">
        <v>-30847</v>
      </c>
      <c r="F15" s="433">
        <v>-30049</v>
      </c>
      <c r="G15" s="432"/>
      <c r="H15" s="431">
        <v>2.59</v>
      </c>
      <c r="I15" s="431">
        <v>-105.55</v>
      </c>
      <c r="J15" s="431">
        <v>-5.79</v>
      </c>
    </row>
    <row r="16" spans="1:10" ht="11.25" customHeight="1">
      <c r="A16" s="301" t="s">
        <v>135</v>
      </c>
      <c r="B16" s="433">
        <v>0</v>
      </c>
      <c r="C16" s="433">
        <v>0</v>
      </c>
      <c r="D16" s="433">
        <v>0</v>
      </c>
      <c r="E16" s="433">
        <v>0</v>
      </c>
      <c r="F16" s="433">
        <v>0</v>
      </c>
      <c r="G16" s="432"/>
      <c r="H16" s="431" t="s">
        <v>244</v>
      </c>
      <c r="I16" s="431" t="s">
        <v>244</v>
      </c>
      <c r="J16" s="431" t="s">
        <v>244</v>
      </c>
    </row>
    <row r="17" spans="1:10" ht="11.25" customHeight="1">
      <c r="A17" s="301" t="s">
        <v>136</v>
      </c>
      <c r="B17" s="433">
        <v>701286</v>
      </c>
      <c r="C17" s="433">
        <v>522533</v>
      </c>
      <c r="D17" s="433">
        <v>331182</v>
      </c>
      <c r="E17" s="433">
        <v>354189</v>
      </c>
      <c r="F17" s="433">
        <v>344163</v>
      </c>
      <c r="G17" s="432"/>
      <c r="H17" s="431">
        <v>-2.83</v>
      </c>
      <c r="I17" s="431">
        <v>-50.92</v>
      </c>
      <c r="J17" s="431">
        <v>3.92</v>
      </c>
    </row>
    <row r="18" spans="1:10" ht="11.25" customHeight="1">
      <c r="A18" s="301" t="s">
        <v>137</v>
      </c>
      <c r="B18" s="430">
        <v>354163</v>
      </c>
      <c r="C18" s="430">
        <v>360851</v>
      </c>
      <c r="D18" s="430">
        <v>147985</v>
      </c>
      <c r="E18" s="430">
        <v>112202</v>
      </c>
      <c r="F18" s="430">
        <v>113830</v>
      </c>
      <c r="G18" s="432"/>
      <c r="H18" s="431">
        <v>1.45</v>
      </c>
      <c r="I18" s="431">
        <v>-67.86</v>
      </c>
      <c r="J18" s="431">
        <v>-23.08</v>
      </c>
    </row>
    <row r="19" spans="1:10" ht="11.25" customHeight="1">
      <c r="A19" s="301" t="s">
        <v>138</v>
      </c>
      <c r="B19" s="430">
        <v>360780</v>
      </c>
      <c r="C19" s="430">
        <v>260939</v>
      </c>
      <c r="D19" s="430">
        <v>249094</v>
      </c>
      <c r="E19" s="430">
        <v>301075</v>
      </c>
      <c r="F19" s="430">
        <v>283312</v>
      </c>
      <c r="G19" s="432"/>
      <c r="H19" s="431">
        <v>-5.9</v>
      </c>
      <c r="I19" s="431">
        <v>-21.47</v>
      </c>
      <c r="J19" s="431">
        <v>13.74</v>
      </c>
    </row>
    <row r="20" spans="1:10" ht="11.25" customHeight="1">
      <c r="A20" s="301" t="s">
        <v>139</v>
      </c>
      <c r="B20" s="430">
        <v>3087</v>
      </c>
      <c r="C20" s="430">
        <v>2611</v>
      </c>
      <c r="D20" s="430">
        <v>2925</v>
      </c>
      <c r="E20" s="430">
        <v>3852</v>
      </c>
      <c r="F20" s="430">
        <v>3415</v>
      </c>
      <c r="G20" s="432"/>
      <c r="H20" s="431">
        <v>-11.34</v>
      </c>
      <c r="I20" s="431">
        <v>10.63</v>
      </c>
      <c r="J20" s="431">
        <v>16.75</v>
      </c>
    </row>
    <row r="21" spans="1:10" ht="11.25" customHeight="1">
      <c r="A21" s="301" t="s">
        <v>140</v>
      </c>
      <c r="B21" s="430">
        <v>3202</v>
      </c>
      <c r="C21" s="430">
        <v>5224</v>
      </c>
      <c r="D21" s="430">
        <v>5264</v>
      </c>
      <c r="E21" s="430">
        <v>2040</v>
      </c>
      <c r="F21" s="430">
        <v>1635</v>
      </c>
      <c r="G21" s="432"/>
      <c r="H21" s="431">
        <v>-19.85</v>
      </c>
      <c r="I21" s="431">
        <v>-48.94</v>
      </c>
      <c r="J21" s="431">
        <v>-68.94</v>
      </c>
    </row>
    <row r="22" spans="1:10" ht="11.25" customHeight="1">
      <c r="A22" s="301" t="s">
        <v>222</v>
      </c>
      <c r="B22" s="430">
        <v>-19947</v>
      </c>
      <c r="C22" s="430">
        <v>-107092</v>
      </c>
      <c r="D22" s="430">
        <v>-74086</v>
      </c>
      <c r="E22" s="430">
        <v>-64980</v>
      </c>
      <c r="F22" s="430">
        <v>-58030</v>
      </c>
      <c r="G22" s="432"/>
      <c r="H22" s="431">
        <v>10.7</v>
      </c>
      <c r="I22" s="431">
        <v>-190.92</v>
      </c>
      <c r="J22" s="431">
        <v>21.67</v>
      </c>
    </row>
    <row r="23" spans="1:10" ht="11.25" customHeight="1">
      <c r="A23" s="301" t="s">
        <v>141</v>
      </c>
      <c r="B23" s="430">
        <v>0</v>
      </c>
      <c r="C23" s="430">
        <v>0</v>
      </c>
      <c r="D23" s="430">
        <v>0</v>
      </c>
      <c r="E23" s="430">
        <v>0</v>
      </c>
      <c r="F23" s="430">
        <v>0</v>
      </c>
      <c r="G23" s="432"/>
      <c r="H23" s="431" t="s">
        <v>244</v>
      </c>
      <c r="I23" s="431" t="s">
        <v>244</v>
      </c>
      <c r="J23" s="431" t="s">
        <v>244</v>
      </c>
    </row>
    <row r="24" spans="1:10" ht="11.25" customHeight="1">
      <c r="A24" s="301" t="s">
        <v>142</v>
      </c>
      <c r="B24" s="430">
        <v>0</v>
      </c>
      <c r="C24" s="430">
        <v>0</v>
      </c>
      <c r="D24" s="430">
        <v>0</v>
      </c>
      <c r="E24" s="430">
        <v>0</v>
      </c>
      <c r="F24" s="430">
        <v>0</v>
      </c>
      <c r="G24" s="432"/>
      <c r="H24" s="431" t="s">
        <v>244</v>
      </c>
      <c r="I24" s="431" t="s">
        <v>244</v>
      </c>
      <c r="J24" s="431" t="s">
        <v>244</v>
      </c>
    </row>
    <row r="25" spans="1:10" ht="11.25" customHeight="1">
      <c r="A25" s="301" t="s">
        <v>143</v>
      </c>
      <c r="B25" s="430">
        <v>0</v>
      </c>
      <c r="C25" s="430">
        <v>0</v>
      </c>
      <c r="D25" s="430">
        <v>0</v>
      </c>
      <c r="E25" s="430">
        <v>0</v>
      </c>
      <c r="F25" s="430">
        <v>0</v>
      </c>
      <c r="G25" s="432"/>
      <c r="H25" s="431" t="s">
        <v>244</v>
      </c>
      <c r="I25" s="431" t="s">
        <v>244</v>
      </c>
      <c r="J25" s="431" t="s">
        <v>244</v>
      </c>
    </row>
    <row r="26" spans="1:10" ht="11.25" customHeight="1">
      <c r="A26" s="301" t="s">
        <v>144</v>
      </c>
      <c r="B26" s="430">
        <v>0</v>
      </c>
      <c r="C26" s="430">
        <v>0</v>
      </c>
      <c r="D26" s="430">
        <v>0</v>
      </c>
      <c r="E26" s="430">
        <v>0</v>
      </c>
      <c r="F26" s="430">
        <v>0</v>
      </c>
      <c r="G26" s="432"/>
      <c r="H26" s="431" t="s">
        <v>244</v>
      </c>
      <c r="I26" s="431" t="s">
        <v>244</v>
      </c>
      <c r="J26" s="431" t="s">
        <v>244</v>
      </c>
    </row>
    <row r="27" spans="1:10" ht="11.25" customHeight="1">
      <c r="A27" s="301" t="s">
        <v>145</v>
      </c>
      <c r="B27" s="430">
        <v>45770</v>
      </c>
      <c r="C27" s="430">
        <v>167602</v>
      </c>
      <c r="D27" s="430">
        <v>100507</v>
      </c>
      <c r="E27" s="430">
        <v>173502</v>
      </c>
      <c r="F27" s="430">
        <v>155218</v>
      </c>
      <c r="G27" s="432"/>
      <c r="H27" s="431">
        <v>-10.54</v>
      </c>
      <c r="I27" s="431">
        <v>239.13</v>
      </c>
      <c r="J27" s="431">
        <v>54.44</v>
      </c>
    </row>
    <row r="28" spans="1:10" ht="11.25" customHeight="1">
      <c r="A28" s="304" t="s">
        <v>146</v>
      </c>
      <c r="B28" s="434">
        <v>30192</v>
      </c>
      <c r="C28" s="434">
        <v>35440</v>
      </c>
      <c r="D28" s="434">
        <v>33119</v>
      </c>
      <c r="E28" s="434">
        <v>38860</v>
      </c>
      <c r="F28" s="434">
        <v>29302</v>
      </c>
      <c r="G28" s="435"/>
      <c r="H28" s="436">
        <v>-24.6</v>
      </c>
      <c r="I28" s="436">
        <v>-2.95</v>
      </c>
      <c r="J28" s="436">
        <v>-11.53</v>
      </c>
    </row>
    <row r="29" spans="1:10" ht="13.5" customHeight="1">
      <c r="A29" s="503" t="s">
        <v>147</v>
      </c>
      <c r="B29" s="175"/>
      <c r="C29" s="504"/>
      <c r="D29" s="505"/>
      <c r="E29" s="176"/>
      <c r="F29" s="176"/>
      <c r="G29" s="492"/>
      <c r="H29" s="506"/>
      <c r="I29" s="506"/>
      <c r="J29" s="506"/>
    </row>
  </sheetData>
  <sheetProtection/>
  <mergeCells count="2">
    <mergeCell ref="A2:H2"/>
    <mergeCell ref="I2:J2"/>
  </mergeCells>
  <printOptions horizontalCentered="1"/>
  <pageMargins left="0.5905511811023623" right="0.3937007874015748" top="0.3937007874015748" bottom="0.1968503937007874" header="0.3937007874015748" footer="0.3937007874015748"/>
  <pageSetup fitToHeight="2" horizontalDpi="600" verticalDpi="600" orientation="portrait" paperSize="9" scale="97" r:id="rId1"/>
  <headerFooter alignWithMargins="0">
    <oddFooter>&amp;L&amp;"Myriad Pro,Normal"&amp;8
Estadísticas de IIC&amp;C_______________________________________________________________________________________
&amp;R&amp;"Myriad Pro,Normal"&amp;8
Fondos de Inversión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J29"/>
  <sheetViews>
    <sheetView showGridLines="0" zoomScalePageLayoutView="0" workbookViewId="0" topLeftCell="A1">
      <selection activeCell="A1" sqref="A1"/>
    </sheetView>
  </sheetViews>
  <sheetFormatPr defaultColWidth="13.33203125" defaultRowHeight="12"/>
  <cols>
    <col min="1" max="1" width="36.66015625" style="492" customWidth="1"/>
    <col min="2" max="3" width="9.66015625" style="492" customWidth="1"/>
    <col min="4" max="5" width="10.83203125" style="492" bestFit="1" customWidth="1"/>
    <col min="6" max="6" width="10.83203125" style="500" bestFit="1" customWidth="1"/>
    <col min="7" max="7" width="0.4921875" style="500" customWidth="1"/>
    <col min="8" max="8" width="8.66015625" style="492" customWidth="1"/>
    <col min="9" max="9" width="7" style="492" customWidth="1"/>
    <col min="10" max="10" width="8.33203125" style="492" bestFit="1" customWidth="1"/>
    <col min="11" max="16384" width="13.33203125" style="492" customWidth="1"/>
  </cols>
  <sheetData>
    <row r="1" spans="1:7" s="490" customFormat="1" ht="36" customHeight="1">
      <c r="A1" s="290"/>
      <c r="B1" s="290"/>
      <c r="G1" s="491"/>
    </row>
    <row r="2" spans="1:10" s="764" customFormat="1" ht="25.5" customHeight="1">
      <c r="A2" s="86" t="s">
        <v>169</v>
      </c>
      <c r="B2" s="86"/>
      <c r="C2" s="86"/>
      <c r="D2" s="86"/>
      <c r="E2" s="86"/>
      <c r="F2" s="86"/>
      <c r="G2" s="86"/>
      <c r="H2" s="86"/>
      <c r="I2" s="76" t="s">
        <v>170</v>
      </c>
      <c r="J2" s="76"/>
    </row>
    <row r="3" spans="1:10" ht="12" customHeight="1">
      <c r="A3" s="493" t="s">
        <v>76</v>
      </c>
      <c r="B3" s="494"/>
      <c r="C3" s="494"/>
      <c r="D3" s="494"/>
      <c r="E3" s="494"/>
      <c r="F3" s="494"/>
      <c r="G3" s="494"/>
      <c r="H3" s="494"/>
      <c r="I3" s="494"/>
      <c r="J3" s="494"/>
    </row>
    <row r="4" spans="1:10" ht="12.75">
      <c r="A4" s="495"/>
      <c r="B4" s="496">
        <v>2011</v>
      </c>
      <c r="C4" s="496"/>
      <c r="D4" s="496"/>
      <c r="E4" s="496">
        <v>2012</v>
      </c>
      <c r="F4" s="496"/>
      <c r="G4" s="497"/>
      <c r="H4" s="498" t="s">
        <v>48</v>
      </c>
      <c r="I4" s="498"/>
      <c r="J4" s="498"/>
    </row>
    <row r="5" spans="1:10" ht="30" customHeight="1">
      <c r="A5" s="498"/>
      <c r="B5" s="173" t="s">
        <v>51</v>
      </c>
      <c r="C5" s="174" t="s">
        <v>52</v>
      </c>
      <c r="D5" s="174" t="s">
        <v>49</v>
      </c>
      <c r="E5" s="174" t="s">
        <v>50</v>
      </c>
      <c r="F5" s="74" t="s">
        <v>51</v>
      </c>
      <c r="G5" s="25"/>
      <c r="H5" s="24" t="s">
        <v>53</v>
      </c>
      <c r="I5" s="24" t="s">
        <v>54</v>
      </c>
      <c r="J5" s="8" t="s">
        <v>128</v>
      </c>
    </row>
    <row r="6" spans="1:10" ht="12.75">
      <c r="A6" s="44"/>
      <c r="B6" s="499"/>
      <c r="C6" s="499"/>
      <c r="D6" s="499"/>
      <c r="E6" s="499"/>
      <c r="G6" s="25"/>
      <c r="H6" s="501"/>
      <c r="I6" s="502"/>
      <c r="J6" s="502"/>
    </row>
    <row r="7" spans="1:10" ht="11.25" customHeight="1">
      <c r="A7" s="299" t="s">
        <v>150</v>
      </c>
      <c r="B7" s="427">
        <v>32742082</v>
      </c>
      <c r="C7" s="427">
        <v>34241676</v>
      </c>
      <c r="D7" s="427">
        <v>35058016</v>
      </c>
      <c r="E7" s="427">
        <v>36676981</v>
      </c>
      <c r="F7" s="427">
        <v>35421718</v>
      </c>
      <c r="G7" s="428"/>
      <c r="H7" s="429">
        <v>-3.42</v>
      </c>
      <c r="I7" s="429">
        <v>8.18</v>
      </c>
      <c r="J7" s="429">
        <v>1.04</v>
      </c>
    </row>
    <row r="8" spans="1:10" ht="11.25" customHeight="1">
      <c r="A8" s="301" t="s">
        <v>225</v>
      </c>
      <c r="B8" s="430">
        <v>31253259</v>
      </c>
      <c r="C8" s="430">
        <v>32979540</v>
      </c>
      <c r="D8" s="430">
        <v>33804533</v>
      </c>
      <c r="E8" s="430">
        <v>35136222</v>
      </c>
      <c r="F8" s="430">
        <v>34126891</v>
      </c>
      <c r="G8" s="428"/>
      <c r="H8" s="431">
        <v>-2.87</v>
      </c>
      <c r="I8" s="431">
        <v>9.19</v>
      </c>
      <c r="J8" s="431">
        <v>0.95</v>
      </c>
    </row>
    <row r="9" spans="1:10" ht="11.25" customHeight="1">
      <c r="A9" s="301" t="s">
        <v>129</v>
      </c>
      <c r="B9" s="430">
        <v>26124256</v>
      </c>
      <c r="C9" s="430">
        <v>27719359</v>
      </c>
      <c r="D9" s="430">
        <v>28145674</v>
      </c>
      <c r="E9" s="430">
        <v>29270532</v>
      </c>
      <c r="F9" s="430">
        <v>28013101</v>
      </c>
      <c r="G9" s="428"/>
      <c r="H9" s="431">
        <v>-4.3</v>
      </c>
      <c r="I9" s="431">
        <v>7.23</v>
      </c>
      <c r="J9" s="431">
        <v>-0.47</v>
      </c>
    </row>
    <row r="10" spans="1:10" ht="11.25" customHeight="1">
      <c r="A10" s="301" t="s">
        <v>130</v>
      </c>
      <c r="B10" s="430">
        <v>25671269</v>
      </c>
      <c r="C10" s="430">
        <v>27259273</v>
      </c>
      <c r="D10" s="430">
        <v>27603248</v>
      </c>
      <c r="E10" s="430">
        <v>28736949</v>
      </c>
      <c r="F10" s="430">
        <v>27475835</v>
      </c>
      <c r="G10" s="428"/>
      <c r="H10" s="431">
        <v>-4.39</v>
      </c>
      <c r="I10" s="431">
        <v>7.03</v>
      </c>
      <c r="J10" s="431">
        <v>-0.46</v>
      </c>
    </row>
    <row r="11" spans="1:10" ht="21">
      <c r="A11" s="301" t="s">
        <v>131</v>
      </c>
      <c r="B11" s="430">
        <v>1780301</v>
      </c>
      <c r="C11" s="430">
        <v>2037010</v>
      </c>
      <c r="D11" s="430">
        <v>1650097</v>
      </c>
      <c r="E11" s="430">
        <v>2732613</v>
      </c>
      <c r="F11" s="430">
        <v>2445102</v>
      </c>
      <c r="G11" s="428"/>
      <c r="H11" s="431">
        <v>-10.52</v>
      </c>
      <c r="I11" s="431">
        <v>37.34</v>
      </c>
      <c r="J11" s="431">
        <v>48.18</v>
      </c>
    </row>
    <row r="12" spans="1:10" ht="11.25" customHeight="1">
      <c r="A12" s="301" t="s">
        <v>132</v>
      </c>
      <c r="B12" s="430">
        <v>0</v>
      </c>
      <c r="C12" s="430">
        <v>0</v>
      </c>
      <c r="D12" s="430">
        <v>0</v>
      </c>
      <c r="E12" s="430">
        <v>0</v>
      </c>
      <c r="F12" s="430">
        <v>0</v>
      </c>
      <c r="G12" s="428"/>
      <c r="H12" s="431" t="s">
        <v>244</v>
      </c>
      <c r="I12" s="431" t="s">
        <v>244</v>
      </c>
      <c r="J12" s="431" t="s">
        <v>244</v>
      </c>
    </row>
    <row r="13" spans="1:10" ht="11.25" customHeight="1">
      <c r="A13" s="301" t="s">
        <v>133</v>
      </c>
      <c r="B13" s="430">
        <v>8986</v>
      </c>
      <c r="C13" s="430">
        <v>10447</v>
      </c>
      <c r="D13" s="430">
        <v>11763</v>
      </c>
      <c r="E13" s="430">
        <v>16921</v>
      </c>
      <c r="F13" s="430">
        <v>10780</v>
      </c>
      <c r="G13" s="432"/>
      <c r="H13" s="431">
        <v>-36.29</v>
      </c>
      <c r="I13" s="431">
        <v>19.96</v>
      </c>
      <c r="J13" s="431">
        <v>-8.36</v>
      </c>
    </row>
    <row r="14" spans="1:10" ht="11.25" customHeight="1">
      <c r="A14" s="301" t="s">
        <v>134</v>
      </c>
      <c r="B14" s="430">
        <v>378706</v>
      </c>
      <c r="C14" s="430">
        <v>400810</v>
      </c>
      <c r="D14" s="430">
        <v>472383</v>
      </c>
      <c r="E14" s="430">
        <v>460481</v>
      </c>
      <c r="F14" s="430">
        <v>428348</v>
      </c>
      <c r="G14" s="432"/>
      <c r="H14" s="431">
        <v>-6.98</v>
      </c>
      <c r="I14" s="431">
        <v>13.11</v>
      </c>
      <c r="J14" s="431">
        <v>-9.32</v>
      </c>
    </row>
    <row r="15" spans="1:10" ht="11.25" customHeight="1">
      <c r="A15" s="301" t="s">
        <v>221</v>
      </c>
      <c r="B15" s="433">
        <v>65295</v>
      </c>
      <c r="C15" s="433">
        <v>48829</v>
      </c>
      <c r="D15" s="433">
        <v>58280</v>
      </c>
      <c r="E15" s="433">
        <v>56181</v>
      </c>
      <c r="F15" s="433">
        <v>98138</v>
      </c>
      <c r="G15" s="432"/>
      <c r="H15" s="431">
        <v>74.68</v>
      </c>
      <c r="I15" s="431">
        <v>50.3</v>
      </c>
      <c r="J15" s="431">
        <v>68.39</v>
      </c>
    </row>
    <row r="16" spans="1:10" ht="11.25" customHeight="1">
      <c r="A16" s="301" t="s">
        <v>135</v>
      </c>
      <c r="B16" s="433">
        <v>0</v>
      </c>
      <c r="C16" s="433">
        <v>0</v>
      </c>
      <c r="D16" s="433">
        <v>0</v>
      </c>
      <c r="E16" s="433">
        <v>0</v>
      </c>
      <c r="F16" s="433">
        <v>0</v>
      </c>
      <c r="G16" s="432"/>
      <c r="H16" s="431" t="s">
        <v>244</v>
      </c>
      <c r="I16" s="431" t="s">
        <v>244</v>
      </c>
      <c r="J16" s="431" t="s">
        <v>244</v>
      </c>
    </row>
    <row r="17" spans="1:10" ht="11.25" customHeight="1">
      <c r="A17" s="301" t="s">
        <v>136</v>
      </c>
      <c r="B17" s="433">
        <v>5127927</v>
      </c>
      <c r="C17" s="433">
        <v>5259089</v>
      </c>
      <c r="D17" s="433">
        <v>5656988</v>
      </c>
      <c r="E17" s="433">
        <v>5860000</v>
      </c>
      <c r="F17" s="433">
        <v>6112211</v>
      </c>
      <c r="G17" s="432"/>
      <c r="H17" s="431">
        <v>4.3</v>
      </c>
      <c r="I17" s="431">
        <v>19.19</v>
      </c>
      <c r="J17" s="431">
        <v>8.05</v>
      </c>
    </row>
    <row r="18" spans="1:10" ht="11.25" customHeight="1">
      <c r="A18" s="301" t="s">
        <v>137</v>
      </c>
      <c r="B18" s="430">
        <v>5096274</v>
      </c>
      <c r="C18" s="430">
        <v>5229219</v>
      </c>
      <c r="D18" s="430">
        <v>5630477</v>
      </c>
      <c r="E18" s="430">
        <v>5834602</v>
      </c>
      <c r="F18" s="430">
        <v>6086676</v>
      </c>
      <c r="G18" s="432"/>
      <c r="H18" s="431">
        <v>4.32</v>
      </c>
      <c r="I18" s="431">
        <v>19.43</v>
      </c>
      <c r="J18" s="431">
        <v>8.1</v>
      </c>
    </row>
    <row r="19" spans="1:10" ht="11.25" customHeight="1">
      <c r="A19" s="301" t="s">
        <v>138</v>
      </c>
      <c r="B19" s="430">
        <v>0</v>
      </c>
      <c r="C19" s="430">
        <v>0</v>
      </c>
      <c r="D19" s="430">
        <v>0</v>
      </c>
      <c r="E19" s="430">
        <v>0</v>
      </c>
      <c r="F19" s="430">
        <v>0</v>
      </c>
      <c r="G19" s="432"/>
      <c r="H19" s="431" t="s">
        <v>244</v>
      </c>
      <c r="I19" s="431" t="s">
        <v>244</v>
      </c>
      <c r="J19" s="431" t="s">
        <v>244</v>
      </c>
    </row>
    <row r="20" spans="1:10" ht="11.25" customHeight="1">
      <c r="A20" s="301" t="s">
        <v>139</v>
      </c>
      <c r="B20" s="430">
        <v>0</v>
      </c>
      <c r="C20" s="430">
        <v>0</v>
      </c>
      <c r="D20" s="430">
        <v>0</v>
      </c>
      <c r="E20" s="430">
        <v>0</v>
      </c>
      <c r="F20" s="430">
        <v>0</v>
      </c>
      <c r="G20" s="432"/>
      <c r="H20" s="431" t="s">
        <v>244</v>
      </c>
      <c r="I20" s="431" t="s">
        <v>244</v>
      </c>
      <c r="J20" s="431" t="s">
        <v>244</v>
      </c>
    </row>
    <row r="21" spans="1:10" ht="11.25" customHeight="1">
      <c r="A21" s="301" t="s">
        <v>140</v>
      </c>
      <c r="B21" s="430">
        <v>0</v>
      </c>
      <c r="C21" s="430">
        <v>0</v>
      </c>
      <c r="D21" s="430">
        <v>0</v>
      </c>
      <c r="E21" s="430">
        <v>0</v>
      </c>
      <c r="F21" s="430">
        <v>0</v>
      </c>
      <c r="G21" s="432"/>
      <c r="H21" s="431" t="s">
        <v>244</v>
      </c>
      <c r="I21" s="431" t="s">
        <v>244</v>
      </c>
      <c r="J21" s="431" t="s">
        <v>244</v>
      </c>
    </row>
    <row r="22" spans="1:10" ht="11.25" customHeight="1">
      <c r="A22" s="301" t="s">
        <v>222</v>
      </c>
      <c r="B22" s="430">
        <v>31653</v>
      </c>
      <c r="C22" s="430">
        <v>29870</v>
      </c>
      <c r="D22" s="430">
        <v>26511</v>
      </c>
      <c r="E22" s="430">
        <v>25399</v>
      </c>
      <c r="F22" s="430">
        <v>25535</v>
      </c>
      <c r="G22" s="432"/>
      <c r="H22" s="431">
        <v>0.54</v>
      </c>
      <c r="I22" s="431">
        <v>-19.33</v>
      </c>
      <c r="J22" s="431">
        <v>-3.68</v>
      </c>
    </row>
    <row r="23" spans="1:10" ht="11.25" customHeight="1">
      <c r="A23" s="301" t="s">
        <v>141</v>
      </c>
      <c r="B23" s="430">
        <v>0</v>
      </c>
      <c r="C23" s="430">
        <v>0</v>
      </c>
      <c r="D23" s="430">
        <v>0</v>
      </c>
      <c r="E23" s="430">
        <v>0</v>
      </c>
      <c r="F23" s="430">
        <v>0</v>
      </c>
      <c r="G23" s="432"/>
      <c r="H23" s="431" t="s">
        <v>244</v>
      </c>
      <c r="I23" s="431" t="s">
        <v>244</v>
      </c>
      <c r="J23" s="431" t="s">
        <v>244</v>
      </c>
    </row>
    <row r="24" spans="1:10" ht="11.25" customHeight="1">
      <c r="A24" s="301" t="s">
        <v>142</v>
      </c>
      <c r="B24" s="430">
        <v>1076</v>
      </c>
      <c r="C24" s="430">
        <v>1092</v>
      </c>
      <c r="D24" s="430">
        <v>1871</v>
      </c>
      <c r="E24" s="430">
        <v>5690</v>
      </c>
      <c r="F24" s="430">
        <v>1579</v>
      </c>
      <c r="G24" s="432"/>
      <c r="H24" s="431">
        <v>-72.25</v>
      </c>
      <c r="I24" s="431">
        <v>46.75</v>
      </c>
      <c r="J24" s="431">
        <v>-15.61</v>
      </c>
    </row>
    <row r="25" spans="1:10" ht="11.25" customHeight="1">
      <c r="A25" s="301" t="s">
        <v>143</v>
      </c>
      <c r="B25" s="430">
        <v>0</v>
      </c>
      <c r="C25" s="430">
        <v>0</v>
      </c>
      <c r="D25" s="430">
        <v>0</v>
      </c>
      <c r="E25" s="430">
        <v>0</v>
      </c>
      <c r="F25" s="430">
        <v>0</v>
      </c>
      <c r="G25" s="432"/>
      <c r="H25" s="431" t="s">
        <v>244</v>
      </c>
      <c r="I25" s="431" t="s">
        <v>244</v>
      </c>
      <c r="J25" s="431" t="s">
        <v>244</v>
      </c>
    </row>
    <row r="26" spans="1:10" ht="11.25" customHeight="1">
      <c r="A26" s="301" t="s">
        <v>144</v>
      </c>
      <c r="B26" s="430">
        <v>0</v>
      </c>
      <c r="C26" s="430">
        <v>0</v>
      </c>
      <c r="D26" s="430">
        <v>0</v>
      </c>
      <c r="E26" s="430">
        <v>0</v>
      </c>
      <c r="F26" s="430">
        <v>0</v>
      </c>
      <c r="G26" s="432"/>
      <c r="H26" s="431" t="s">
        <v>244</v>
      </c>
      <c r="I26" s="431" t="s">
        <v>244</v>
      </c>
      <c r="J26" s="431" t="s">
        <v>244</v>
      </c>
    </row>
    <row r="27" spans="1:10" ht="11.25" customHeight="1">
      <c r="A27" s="301" t="s">
        <v>145</v>
      </c>
      <c r="B27" s="430">
        <v>1640678</v>
      </c>
      <c r="C27" s="430">
        <v>1407366</v>
      </c>
      <c r="D27" s="430">
        <v>1398783</v>
      </c>
      <c r="E27" s="430">
        <v>1717550</v>
      </c>
      <c r="F27" s="430">
        <v>1444414</v>
      </c>
      <c r="G27" s="432"/>
      <c r="H27" s="431">
        <v>-15.9</v>
      </c>
      <c r="I27" s="431">
        <v>-11.96</v>
      </c>
      <c r="J27" s="431">
        <v>3.26</v>
      </c>
    </row>
    <row r="28" spans="1:10" ht="11.25" customHeight="1">
      <c r="A28" s="304" t="s">
        <v>146</v>
      </c>
      <c r="B28" s="434">
        <v>-151856</v>
      </c>
      <c r="C28" s="434">
        <v>-145230</v>
      </c>
      <c r="D28" s="434">
        <v>-145300</v>
      </c>
      <c r="E28" s="434">
        <v>-176791</v>
      </c>
      <c r="F28" s="434">
        <v>-149587</v>
      </c>
      <c r="G28" s="435"/>
      <c r="H28" s="436">
        <v>-15.39</v>
      </c>
      <c r="I28" s="436">
        <v>-1.49</v>
      </c>
      <c r="J28" s="436">
        <v>2.95</v>
      </c>
    </row>
    <row r="29" spans="1:10" ht="13.5" customHeight="1">
      <c r="A29" s="503" t="s">
        <v>147</v>
      </c>
      <c r="B29" s="175"/>
      <c r="C29" s="504"/>
      <c r="D29" s="505"/>
      <c r="E29" s="176"/>
      <c r="F29" s="176"/>
      <c r="G29" s="492"/>
      <c r="H29" s="506"/>
      <c r="I29" s="506"/>
      <c r="J29" s="506"/>
    </row>
  </sheetData>
  <sheetProtection/>
  <mergeCells count="2">
    <mergeCell ref="A2:H2"/>
    <mergeCell ref="I2:J2"/>
  </mergeCells>
  <printOptions horizontalCentered="1"/>
  <pageMargins left="0.5905511811023623" right="0.3937007874015748" top="0.3937007874015748" bottom="0.1968503937007874" header="0.3937007874015748" footer="0.3937007874015748"/>
  <pageSetup fitToHeight="2" horizontalDpi="600" verticalDpi="600" orientation="portrait" paperSize="9" scale="97" r:id="rId1"/>
  <headerFooter alignWithMargins="0">
    <oddFooter>&amp;L&amp;"Myriad Pro,Normal"&amp;8
Estadísticas de IIC&amp;C_______________________________________________________________________________________
&amp;R&amp;"Myriad Pro,Normal"&amp;8
Fondos de Inversión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J29"/>
  <sheetViews>
    <sheetView showGridLines="0" zoomScalePageLayoutView="0" workbookViewId="0" topLeftCell="A1">
      <selection activeCell="A1" sqref="A1"/>
    </sheetView>
  </sheetViews>
  <sheetFormatPr defaultColWidth="13.33203125" defaultRowHeight="12"/>
  <cols>
    <col min="1" max="1" width="35.16015625" style="475" customWidth="1"/>
    <col min="2" max="5" width="11" style="475" customWidth="1"/>
    <col min="6" max="6" width="11" style="483" customWidth="1"/>
    <col min="7" max="7" width="0.4921875" style="483" customWidth="1"/>
    <col min="8" max="8" width="8.16015625" style="475" customWidth="1"/>
    <col min="9" max="9" width="7" style="475" bestFit="1" customWidth="1"/>
    <col min="10" max="10" width="8.33203125" style="475" bestFit="1" customWidth="1"/>
    <col min="11" max="16384" width="13.33203125" style="475" customWidth="1"/>
  </cols>
  <sheetData>
    <row r="1" spans="1:7" s="473" customFormat="1" ht="36" customHeight="1">
      <c r="A1" s="290"/>
      <c r="B1" s="290"/>
      <c r="G1" s="474"/>
    </row>
    <row r="2" spans="1:10" s="763" customFormat="1" ht="25.5" customHeight="1">
      <c r="A2" s="87" t="s">
        <v>171</v>
      </c>
      <c r="B2" s="87"/>
      <c r="C2" s="87"/>
      <c r="D2" s="87"/>
      <c r="E2" s="87"/>
      <c r="F2" s="87"/>
      <c r="G2" s="87"/>
      <c r="H2" s="87"/>
      <c r="I2" s="76" t="s">
        <v>172</v>
      </c>
      <c r="J2" s="76"/>
    </row>
    <row r="3" spans="1:10" ht="12.75">
      <c r="A3" s="476" t="s">
        <v>76</v>
      </c>
      <c r="B3" s="477"/>
      <c r="C3" s="477"/>
      <c r="D3" s="477"/>
      <c r="E3" s="477"/>
      <c r="F3" s="477"/>
      <c r="G3" s="477"/>
      <c r="H3" s="477"/>
      <c r="I3" s="477"/>
      <c r="J3" s="477"/>
    </row>
    <row r="4" spans="1:10" ht="12.75">
      <c r="A4" s="478"/>
      <c r="B4" s="479">
        <v>2011</v>
      </c>
      <c r="C4" s="479"/>
      <c r="D4" s="479"/>
      <c r="E4" s="479">
        <v>2012</v>
      </c>
      <c r="F4" s="479"/>
      <c r="G4" s="480"/>
      <c r="H4" s="481" t="s">
        <v>48</v>
      </c>
      <c r="I4" s="481"/>
      <c r="J4" s="481"/>
    </row>
    <row r="5" spans="1:10" ht="30" customHeight="1">
      <c r="A5" s="481"/>
      <c r="B5" s="169" t="s">
        <v>51</v>
      </c>
      <c r="C5" s="170" t="s">
        <v>52</v>
      </c>
      <c r="D5" s="170" t="s">
        <v>49</v>
      </c>
      <c r="E5" s="170" t="s">
        <v>50</v>
      </c>
      <c r="F5" s="74" t="s">
        <v>51</v>
      </c>
      <c r="G5" s="27"/>
      <c r="H5" s="26" t="s">
        <v>53</v>
      </c>
      <c r="I5" s="26" t="s">
        <v>54</v>
      </c>
      <c r="J5" s="8" t="s">
        <v>128</v>
      </c>
    </row>
    <row r="6" spans="1:10" ht="12.75">
      <c r="A6" s="43"/>
      <c r="B6" s="482"/>
      <c r="C6" s="482"/>
      <c r="D6" s="482"/>
      <c r="E6" s="482"/>
      <c r="G6" s="27"/>
      <c r="H6" s="484"/>
      <c r="I6" s="485"/>
      <c r="J6" s="485"/>
    </row>
    <row r="7" spans="1:10" ht="11.25" customHeight="1">
      <c r="A7" s="299" t="s">
        <v>150</v>
      </c>
      <c r="B7" s="427">
        <v>19317742</v>
      </c>
      <c r="C7" s="427">
        <v>18248698</v>
      </c>
      <c r="D7" s="427">
        <v>17585048</v>
      </c>
      <c r="E7" s="427">
        <v>16992091</v>
      </c>
      <c r="F7" s="427">
        <v>15556454</v>
      </c>
      <c r="G7" s="428"/>
      <c r="H7" s="429">
        <v>-8.45</v>
      </c>
      <c r="I7" s="429">
        <v>-19.47</v>
      </c>
      <c r="J7" s="429">
        <v>-11.54</v>
      </c>
    </row>
    <row r="8" spans="1:10" ht="11.25" customHeight="1">
      <c r="A8" s="301" t="s">
        <v>225</v>
      </c>
      <c r="B8" s="430">
        <v>18460932</v>
      </c>
      <c r="C8" s="430">
        <v>17490111</v>
      </c>
      <c r="D8" s="430">
        <v>16839988</v>
      </c>
      <c r="E8" s="430">
        <v>16226225</v>
      </c>
      <c r="F8" s="430">
        <v>14881709</v>
      </c>
      <c r="G8" s="428"/>
      <c r="H8" s="431">
        <v>-8.29</v>
      </c>
      <c r="I8" s="431">
        <v>-19.39</v>
      </c>
      <c r="J8" s="431">
        <v>-11.63</v>
      </c>
    </row>
    <row r="9" spans="1:10" ht="11.25" customHeight="1">
      <c r="A9" s="301" t="s">
        <v>129</v>
      </c>
      <c r="B9" s="430">
        <v>14629026</v>
      </c>
      <c r="C9" s="430">
        <v>14286433</v>
      </c>
      <c r="D9" s="430">
        <v>13589340</v>
      </c>
      <c r="E9" s="430">
        <v>13374827</v>
      </c>
      <c r="F9" s="430">
        <v>12460022</v>
      </c>
      <c r="G9" s="428"/>
      <c r="H9" s="431">
        <v>-6.84</v>
      </c>
      <c r="I9" s="431">
        <v>-14.83</v>
      </c>
      <c r="J9" s="431">
        <v>-8.31</v>
      </c>
    </row>
    <row r="10" spans="1:10" ht="11.25" customHeight="1">
      <c r="A10" s="301" t="s">
        <v>130</v>
      </c>
      <c r="B10" s="430">
        <v>14104675</v>
      </c>
      <c r="C10" s="430">
        <v>13861593</v>
      </c>
      <c r="D10" s="430">
        <v>13233114</v>
      </c>
      <c r="E10" s="430">
        <v>13042348</v>
      </c>
      <c r="F10" s="430">
        <v>12186872</v>
      </c>
      <c r="G10" s="428"/>
      <c r="H10" s="431">
        <v>-6.56</v>
      </c>
      <c r="I10" s="431">
        <v>-13.6</v>
      </c>
      <c r="J10" s="431">
        <v>-7.91</v>
      </c>
    </row>
    <row r="11" spans="1:10" ht="21">
      <c r="A11" s="301" t="s">
        <v>131</v>
      </c>
      <c r="B11" s="430">
        <v>1427946</v>
      </c>
      <c r="C11" s="430">
        <v>1210874</v>
      </c>
      <c r="D11" s="430">
        <v>1030345</v>
      </c>
      <c r="E11" s="430">
        <v>1170262</v>
      </c>
      <c r="F11" s="430">
        <v>1068813</v>
      </c>
      <c r="G11" s="428"/>
      <c r="H11" s="431">
        <v>-8.67</v>
      </c>
      <c r="I11" s="431">
        <v>-25.15</v>
      </c>
      <c r="J11" s="431">
        <v>3.73</v>
      </c>
    </row>
    <row r="12" spans="1:10" ht="11.25" customHeight="1">
      <c r="A12" s="301" t="s">
        <v>132</v>
      </c>
      <c r="B12" s="430">
        <v>0</v>
      </c>
      <c r="C12" s="430">
        <v>0</v>
      </c>
      <c r="D12" s="430">
        <v>0</v>
      </c>
      <c r="E12" s="430">
        <v>0</v>
      </c>
      <c r="F12" s="430">
        <v>0</v>
      </c>
      <c r="G12" s="428"/>
      <c r="H12" s="431" t="s">
        <v>244</v>
      </c>
      <c r="I12" s="431" t="s">
        <v>244</v>
      </c>
      <c r="J12" s="431" t="s">
        <v>244</v>
      </c>
    </row>
    <row r="13" spans="1:10" ht="11.25" customHeight="1">
      <c r="A13" s="301" t="s">
        <v>133</v>
      </c>
      <c r="B13" s="430">
        <v>56667</v>
      </c>
      <c r="C13" s="430">
        <v>54039</v>
      </c>
      <c r="D13" s="430">
        <v>46208</v>
      </c>
      <c r="E13" s="430">
        <v>47895</v>
      </c>
      <c r="F13" s="430">
        <v>42063</v>
      </c>
      <c r="G13" s="432"/>
      <c r="H13" s="431">
        <v>-12.18</v>
      </c>
      <c r="I13" s="431">
        <v>-25.77</v>
      </c>
      <c r="J13" s="431">
        <v>-8.97</v>
      </c>
    </row>
    <row r="14" spans="1:10" ht="11.25" customHeight="1">
      <c r="A14" s="301" t="s">
        <v>134</v>
      </c>
      <c r="B14" s="430">
        <v>150477</v>
      </c>
      <c r="C14" s="430">
        <v>209710</v>
      </c>
      <c r="D14" s="430">
        <v>134818</v>
      </c>
      <c r="E14" s="430">
        <v>130840</v>
      </c>
      <c r="F14" s="430">
        <v>78652</v>
      </c>
      <c r="G14" s="432"/>
      <c r="H14" s="431">
        <v>-39.89</v>
      </c>
      <c r="I14" s="431">
        <v>-47.73</v>
      </c>
      <c r="J14" s="431">
        <v>-41.66</v>
      </c>
    </row>
    <row r="15" spans="1:10" ht="11.25" customHeight="1">
      <c r="A15" s="301" t="s">
        <v>221</v>
      </c>
      <c r="B15" s="433">
        <v>317207</v>
      </c>
      <c r="C15" s="433">
        <v>161091</v>
      </c>
      <c r="D15" s="433">
        <v>175200</v>
      </c>
      <c r="E15" s="433">
        <v>153744</v>
      </c>
      <c r="F15" s="433">
        <v>152435</v>
      </c>
      <c r="G15" s="432"/>
      <c r="H15" s="431">
        <v>-0.85</v>
      </c>
      <c r="I15" s="431">
        <v>-51.94</v>
      </c>
      <c r="J15" s="431">
        <v>-12.99</v>
      </c>
    </row>
    <row r="16" spans="1:10" ht="11.25" customHeight="1">
      <c r="A16" s="301" t="s">
        <v>135</v>
      </c>
      <c r="B16" s="433">
        <v>0</v>
      </c>
      <c r="C16" s="433">
        <v>0</v>
      </c>
      <c r="D16" s="433">
        <v>0</v>
      </c>
      <c r="E16" s="433">
        <v>0</v>
      </c>
      <c r="F16" s="433">
        <v>0</v>
      </c>
      <c r="G16" s="432"/>
      <c r="H16" s="431" t="s">
        <v>244</v>
      </c>
      <c r="I16" s="431" t="s">
        <v>244</v>
      </c>
      <c r="J16" s="431" t="s">
        <v>244</v>
      </c>
    </row>
    <row r="17" spans="1:10" ht="11.25" customHeight="1">
      <c r="A17" s="301" t="s">
        <v>136</v>
      </c>
      <c r="B17" s="433">
        <v>3831906</v>
      </c>
      <c r="C17" s="433">
        <v>3203678</v>
      </c>
      <c r="D17" s="433">
        <v>3250648</v>
      </c>
      <c r="E17" s="433">
        <v>2851398</v>
      </c>
      <c r="F17" s="433">
        <v>2421687</v>
      </c>
      <c r="G17" s="432"/>
      <c r="H17" s="431">
        <v>-15.07</v>
      </c>
      <c r="I17" s="431">
        <v>-36.8</v>
      </c>
      <c r="J17" s="431">
        <v>-25.5</v>
      </c>
    </row>
    <row r="18" spans="1:10" ht="11.25" customHeight="1">
      <c r="A18" s="301" t="s">
        <v>137</v>
      </c>
      <c r="B18" s="430">
        <v>3484979</v>
      </c>
      <c r="C18" s="430">
        <v>3023211</v>
      </c>
      <c r="D18" s="430">
        <v>3064358</v>
      </c>
      <c r="E18" s="430">
        <v>2669393</v>
      </c>
      <c r="F18" s="430">
        <v>2274181</v>
      </c>
      <c r="G18" s="432"/>
      <c r="H18" s="431">
        <v>-14.81</v>
      </c>
      <c r="I18" s="431">
        <v>-34.74</v>
      </c>
      <c r="J18" s="431">
        <v>-25.79</v>
      </c>
    </row>
    <row r="19" spans="1:10" ht="11.25" customHeight="1">
      <c r="A19" s="301" t="s">
        <v>138</v>
      </c>
      <c r="B19" s="430">
        <v>0</v>
      </c>
      <c r="C19" s="430">
        <v>0</v>
      </c>
      <c r="D19" s="430">
        <v>0</v>
      </c>
      <c r="E19" s="430">
        <v>0</v>
      </c>
      <c r="F19" s="430">
        <v>0</v>
      </c>
      <c r="G19" s="432"/>
      <c r="H19" s="431" t="s">
        <v>244</v>
      </c>
      <c r="I19" s="431" t="s">
        <v>244</v>
      </c>
      <c r="J19" s="431" t="s">
        <v>244</v>
      </c>
    </row>
    <row r="20" spans="1:10" ht="11.25" customHeight="1">
      <c r="A20" s="301" t="s">
        <v>139</v>
      </c>
      <c r="B20" s="430">
        <v>13925</v>
      </c>
      <c r="C20" s="430">
        <v>10702</v>
      </c>
      <c r="D20" s="430">
        <v>0</v>
      </c>
      <c r="E20" s="430">
        <v>0</v>
      </c>
      <c r="F20" s="430">
        <v>0</v>
      </c>
      <c r="G20" s="432"/>
      <c r="H20" s="431" t="s">
        <v>244</v>
      </c>
      <c r="I20" s="431">
        <v>-100</v>
      </c>
      <c r="J20" s="431" t="s">
        <v>244</v>
      </c>
    </row>
    <row r="21" spans="1:10" ht="11.25" customHeight="1">
      <c r="A21" s="301" t="s">
        <v>140</v>
      </c>
      <c r="B21" s="430">
        <v>655</v>
      </c>
      <c r="C21" s="430">
        <v>661</v>
      </c>
      <c r="D21" s="430">
        <v>666</v>
      </c>
      <c r="E21" s="430">
        <v>3003</v>
      </c>
      <c r="F21" s="430">
        <v>3040</v>
      </c>
      <c r="G21" s="432"/>
      <c r="H21" s="431">
        <v>1.23</v>
      </c>
      <c r="I21" s="431">
        <v>364.12</v>
      </c>
      <c r="J21" s="431">
        <v>356.46</v>
      </c>
    </row>
    <row r="22" spans="1:10" ht="11.25" customHeight="1">
      <c r="A22" s="301" t="s">
        <v>222</v>
      </c>
      <c r="B22" s="430">
        <v>332347</v>
      </c>
      <c r="C22" s="430">
        <v>169104</v>
      </c>
      <c r="D22" s="430">
        <v>185624</v>
      </c>
      <c r="E22" s="430">
        <v>179002</v>
      </c>
      <c r="F22" s="430">
        <v>144466</v>
      </c>
      <c r="G22" s="432"/>
      <c r="H22" s="431">
        <v>-19.29</v>
      </c>
      <c r="I22" s="431">
        <v>-56.53</v>
      </c>
      <c r="J22" s="431">
        <v>-22.17</v>
      </c>
    </row>
    <row r="23" spans="1:10" ht="11.25" customHeight="1">
      <c r="A23" s="301" t="s">
        <v>141</v>
      </c>
      <c r="B23" s="430">
        <v>0</v>
      </c>
      <c r="C23" s="430">
        <v>0</v>
      </c>
      <c r="D23" s="430">
        <v>0</v>
      </c>
      <c r="E23" s="430">
        <v>0</v>
      </c>
      <c r="F23" s="430">
        <v>0</v>
      </c>
      <c r="G23" s="432"/>
      <c r="H23" s="431" t="s">
        <v>244</v>
      </c>
      <c r="I23" s="431" t="s">
        <v>244</v>
      </c>
      <c r="J23" s="431" t="s">
        <v>244</v>
      </c>
    </row>
    <row r="24" spans="1:10" ht="11.25" customHeight="1">
      <c r="A24" s="301" t="s">
        <v>142</v>
      </c>
      <c r="B24" s="430">
        <v>0</v>
      </c>
      <c r="C24" s="430">
        <v>0</v>
      </c>
      <c r="D24" s="430">
        <v>0</v>
      </c>
      <c r="E24" s="430">
        <v>0</v>
      </c>
      <c r="F24" s="430">
        <v>0</v>
      </c>
      <c r="G24" s="432"/>
      <c r="H24" s="431" t="s">
        <v>244</v>
      </c>
      <c r="I24" s="431" t="s">
        <v>244</v>
      </c>
      <c r="J24" s="431" t="s">
        <v>244</v>
      </c>
    </row>
    <row r="25" spans="1:10" ht="11.25" customHeight="1">
      <c r="A25" s="301" t="s">
        <v>143</v>
      </c>
      <c r="B25" s="430">
        <v>0</v>
      </c>
      <c r="C25" s="430">
        <v>0</v>
      </c>
      <c r="D25" s="430">
        <v>0</v>
      </c>
      <c r="E25" s="430">
        <v>0</v>
      </c>
      <c r="F25" s="430">
        <v>0</v>
      </c>
      <c r="G25" s="432"/>
      <c r="H25" s="431" t="s">
        <v>244</v>
      </c>
      <c r="I25" s="431" t="s">
        <v>244</v>
      </c>
      <c r="J25" s="431" t="s">
        <v>244</v>
      </c>
    </row>
    <row r="26" spans="1:10" ht="11.25" customHeight="1">
      <c r="A26" s="301" t="s">
        <v>144</v>
      </c>
      <c r="B26" s="430">
        <v>0</v>
      </c>
      <c r="C26" s="430">
        <v>0</v>
      </c>
      <c r="D26" s="430">
        <v>0</v>
      </c>
      <c r="E26" s="430">
        <v>0</v>
      </c>
      <c r="F26" s="430">
        <v>0</v>
      </c>
      <c r="G26" s="432"/>
      <c r="H26" s="431" t="s">
        <v>244</v>
      </c>
      <c r="I26" s="431" t="s">
        <v>244</v>
      </c>
      <c r="J26" s="431" t="s">
        <v>244</v>
      </c>
    </row>
    <row r="27" spans="1:10" ht="11.25" customHeight="1">
      <c r="A27" s="301" t="s">
        <v>145</v>
      </c>
      <c r="B27" s="430">
        <v>939834</v>
      </c>
      <c r="C27" s="430">
        <v>840487</v>
      </c>
      <c r="D27" s="430">
        <v>803569</v>
      </c>
      <c r="E27" s="430">
        <v>830355</v>
      </c>
      <c r="F27" s="430">
        <v>732155</v>
      </c>
      <c r="G27" s="432"/>
      <c r="H27" s="431">
        <v>-11.83</v>
      </c>
      <c r="I27" s="431">
        <v>-22.1</v>
      </c>
      <c r="J27" s="431">
        <v>-8.89</v>
      </c>
    </row>
    <row r="28" spans="1:10" ht="11.25" customHeight="1">
      <c r="A28" s="304" t="s">
        <v>146</v>
      </c>
      <c r="B28" s="434">
        <v>-83024</v>
      </c>
      <c r="C28" s="434">
        <v>-81899</v>
      </c>
      <c r="D28" s="434">
        <v>-58510</v>
      </c>
      <c r="E28" s="434">
        <v>-64490</v>
      </c>
      <c r="F28" s="434">
        <v>-57410</v>
      </c>
      <c r="G28" s="435"/>
      <c r="H28" s="436">
        <v>-10.98</v>
      </c>
      <c r="I28" s="436">
        <v>-30.85</v>
      </c>
      <c r="J28" s="436">
        <v>-1.88</v>
      </c>
    </row>
    <row r="29" spans="1:10" ht="12.75">
      <c r="A29" s="486" t="s">
        <v>147</v>
      </c>
      <c r="B29" s="171"/>
      <c r="C29" s="487"/>
      <c r="D29" s="488"/>
      <c r="E29" s="172"/>
      <c r="F29" s="172"/>
      <c r="G29" s="475"/>
      <c r="H29" s="489"/>
      <c r="I29" s="489"/>
      <c r="J29" s="489"/>
    </row>
  </sheetData>
  <sheetProtection/>
  <mergeCells count="2">
    <mergeCell ref="A2:H2"/>
    <mergeCell ref="I2:J2"/>
  </mergeCells>
  <printOptions horizontalCentered="1"/>
  <pageMargins left="0.5905511811023623" right="0.3937007874015748" top="0.3937007874015748" bottom="0.1968503937007874" header="0.3937007874015748" footer="0.3937007874015748"/>
  <pageSetup fitToHeight="2" horizontalDpi="600" verticalDpi="600" orientation="portrait" paperSize="9" scale="97" r:id="rId1"/>
  <headerFooter alignWithMargins="0">
    <oddFooter>&amp;L&amp;"Myriad Pro,Normal"&amp;8
Estadísticas de IIC&amp;C_______________________________________________________________________________________
&amp;R&amp;"Myriad Pro,Normal"&amp;8
Fondos de Inversión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35"/>
  <sheetViews>
    <sheetView showGridLines="0" zoomScaleSheetLayoutView="100" zoomScalePageLayoutView="0" workbookViewId="0" topLeftCell="A1">
      <selection activeCell="A1" sqref="A1"/>
    </sheetView>
  </sheetViews>
  <sheetFormatPr defaultColWidth="13.5" defaultRowHeight="12"/>
  <cols>
    <col min="1" max="1" width="32.83203125" style="257" customWidth="1"/>
    <col min="2" max="6" width="6.66015625" style="257" customWidth="1"/>
    <col min="7" max="7" width="1.0078125" style="289" customWidth="1"/>
    <col min="8" max="9" width="9" style="257" customWidth="1"/>
    <col min="10" max="10" width="7.83203125" style="257" customWidth="1"/>
    <col min="11" max="11" width="1.0078125" style="289" customWidth="1"/>
    <col min="12" max="13" width="5.5" style="257" customWidth="1"/>
    <col min="14" max="16384" width="13.5" style="257" customWidth="1"/>
  </cols>
  <sheetData>
    <row r="1" spans="7:11" s="244" customFormat="1" ht="36" customHeight="1">
      <c r="G1" s="258"/>
      <c r="K1" s="258"/>
    </row>
    <row r="2" spans="1:13" s="745" customFormat="1" ht="27.75" customHeight="1">
      <c r="A2" s="245" t="s">
        <v>46</v>
      </c>
      <c r="B2" s="245"/>
      <c r="C2" s="245"/>
      <c r="D2" s="245"/>
      <c r="E2" s="245"/>
      <c r="F2" s="245"/>
      <c r="G2" s="245"/>
      <c r="H2" s="245"/>
      <c r="I2" s="245"/>
      <c r="J2" s="245"/>
      <c r="K2" s="246"/>
      <c r="L2" s="76" t="s">
        <v>47</v>
      </c>
      <c r="M2" s="76"/>
    </row>
    <row r="3" spans="1:13" ht="9.75" customHeight="1">
      <c r="A3" s="259"/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</row>
    <row r="4" spans="1:13" ht="12.75">
      <c r="A4" s="261"/>
      <c r="B4" s="262">
        <v>2011</v>
      </c>
      <c r="D4" s="262"/>
      <c r="E4" s="262">
        <v>2012</v>
      </c>
      <c r="F4" s="262"/>
      <c r="G4" s="263"/>
      <c r="H4" s="264" t="s">
        <v>48</v>
      </c>
      <c r="I4" s="264"/>
      <c r="J4" s="264"/>
      <c r="K4" s="265"/>
      <c r="L4" s="266"/>
      <c r="M4" s="267"/>
    </row>
    <row r="5" spans="1:13" ht="32.25">
      <c r="A5" s="247"/>
      <c r="B5" s="248" t="s">
        <v>51</v>
      </c>
      <c r="C5" s="248" t="s">
        <v>52</v>
      </c>
      <c r="D5" s="249" t="s">
        <v>49</v>
      </c>
      <c r="E5" s="249" t="s">
        <v>50</v>
      </c>
      <c r="F5" s="249" t="s">
        <v>51</v>
      </c>
      <c r="G5" s="250"/>
      <c r="H5" s="251" t="s">
        <v>53</v>
      </c>
      <c r="I5" s="251" t="s">
        <v>54</v>
      </c>
      <c r="J5" s="251" t="s">
        <v>55</v>
      </c>
      <c r="K5" s="252"/>
      <c r="L5" s="253" t="s">
        <v>56</v>
      </c>
      <c r="M5" s="253" t="s">
        <v>57</v>
      </c>
    </row>
    <row r="6" spans="1:13" ht="13.5" customHeight="1">
      <c r="A6" s="268"/>
      <c r="B6" s="254"/>
      <c r="G6" s="250"/>
      <c r="H6" s="269"/>
      <c r="I6" s="269"/>
      <c r="J6" s="269"/>
      <c r="K6" s="255"/>
      <c r="L6" s="256"/>
      <c r="M6" s="256"/>
    </row>
    <row r="7" spans="1:13" ht="13.5" customHeight="1">
      <c r="A7" s="270" t="s">
        <v>58</v>
      </c>
      <c r="B7" s="271">
        <v>2410</v>
      </c>
      <c r="C7" s="271">
        <v>2356</v>
      </c>
      <c r="D7" s="271">
        <v>2341</v>
      </c>
      <c r="E7" s="271">
        <v>2306</v>
      </c>
      <c r="F7" s="271">
        <v>2284</v>
      </c>
      <c r="G7" s="252"/>
      <c r="H7" s="272">
        <v>-0.95</v>
      </c>
      <c r="I7" s="272">
        <v>-5.23</v>
      </c>
      <c r="J7" s="272">
        <v>-2.43</v>
      </c>
      <c r="K7" s="273"/>
      <c r="L7" s="271">
        <v>40</v>
      </c>
      <c r="M7" s="271">
        <v>62</v>
      </c>
    </row>
    <row r="8" spans="1:13" ht="13.5" customHeight="1">
      <c r="A8" s="274"/>
      <c r="B8" s="275"/>
      <c r="C8" s="275"/>
      <c r="D8" s="275"/>
      <c r="E8" s="275"/>
      <c r="F8" s="276"/>
      <c r="G8" s="252"/>
      <c r="H8" s="276"/>
      <c r="I8" s="276"/>
      <c r="J8" s="276"/>
      <c r="K8" s="273"/>
      <c r="L8" s="275"/>
      <c r="M8" s="275"/>
    </row>
    <row r="9" spans="1:13" ht="12.75">
      <c r="A9" s="270" t="s">
        <v>59</v>
      </c>
      <c r="B9" s="271">
        <v>3077</v>
      </c>
      <c r="C9" s="271">
        <v>3070</v>
      </c>
      <c r="D9" s="271">
        <v>3056</v>
      </c>
      <c r="E9" s="271">
        <v>3033</v>
      </c>
      <c r="F9" s="271">
        <v>3025</v>
      </c>
      <c r="G9" s="266"/>
      <c r="H9" s="272">
        <v>-0.26</v>
      </c>
      <c r="I9" s="272">
        <v>-1.69</v>
      </c>
      <c r="J9" s="272">
        <v>-1.01</v>
      </c>
      <c r="K9" s="273"/>
      <c r="L9" s="271">
        <v>14</v>
      </c>
      <c r="M9" s="271">
        <v>22</v>
      </c>
    </row>
    <row r="10" spans="1:13" ht="12.75">
      <c r="A10" s="277"/>
      <c r="B10" s="275"/>
      <c r="C10" s="275"/>
      <c r="D10" s="275"/>
      <c r="E10" s="275"/>
      <c r="G10" s="266"/>
      <c r="H10" s="276"/>
      <c r="I10" s="276"/>
      <c r="J10" s="276"/>
      <c r="K10" s="273"/>
      <c r="L10" s="275"/>
      <c r="M10" s="275"/>
    </row>
    <row r="11" spans="1:13" ht="12.75">
      <c r="A11" s="270" t="s">
        <v>60</v>
      </c>
      <c r="B11" s="271">
        <v>28</v>
      </c>
      <c r="C11" s="271">
        <v>28</v>
      </c>
      <c r="D11" s="271">
        <v>27</v>
      </c>
      <c r="E11" s="271">
        <v>27</v>
      </c>
      <c r="F11" s="271">
        <v>28</v>
      </c>
      <c r="G11" s="266"/>
      <c r="H11" s="272">
        <v>3.7</v>
      </c>
      <c r="I11" s="272">
        <v>0</v>
      </c>
      <c r="J11" s="272">
        <v>3.7</v>
      </c>
      <c r="K11" s="273"/>
      <c r="L11" s="271">
        <v>1</v>
      </c>
      <c r="M11" s="271">
        <v>0</v>
      </c>
    </row>
    <row r="12" spans="1:13" ht="12.75">
      <c r="A12" s="278" t="s">
        <v>61</v>
      </c>
      <c r="B12" s="279">
        <v>27</v>
      </c>
      <c r="C12" s="279">
        <v>27</v>
      </c>
      <c r="D12" s="279">
        <v>26</v>
      </c>
      <c r="E12" s="279">
        <v>26</v>
      </c>
      <c r="F12" s="279">
        <v>26</v>
      </c>
      <c r="G12" s="266"/>
      <c r="H12" s="280">
        <v>0</v>
      </c>
      <c r="I12" s="280">
        <v>-3.7</v>
      </c>
      <c r="J12" s="280">
        <v>0</v>
      </c>
      <c r="K12" s="273"/>
      <c r="L12" s="279">
        <v>0</v>
      </c>
      <c r="M12" s="279">
        <v>0</v>
      </c>
    </row>
    <row r="13" spans="1:13" ht="12.75">
      <c r="A13" s="281" t="s">
        <v>62</v>
      </c>
      <c r="B13" s="279">
        <v>1</v>
      </c>
      <c r="C13" s="279">
        <v>1</v>
      </c>
      <c r="D13" s="279">
        <v>1</v>
      </c>
      <c r="E13" s="279">
        <v>1</v>
      </c>
      <c r="F13" s="279">
        <v>2</v>
      </c>
      <c r="G13" s="266"/>
      <c r="H13" s="280">
        <v>100</v>
      </c>
      <c r="I13" s="280">
        <v>100</v>
      </c>
      <c r="J13" s="280">
        <v>100</v>
      </c>
      <c r="K13" s="273"/>
      <c r="L13" s="279">
        <v>1</v>
      </c>
      <c r="M13" s="279">
        <v>0</v>
      </c>
    </row>
    <row r="14" spans="1:13" ht="12.75">
      <c r="A14" s="274"/>
      <c r="B14" s="275"/>
      <c r="C14" s="275"/>
      <c r="D14" s="275"/>
      <c r="E14" s="275"/>
      <c r="G14" s="266"/>
      <c r="H14" s="276"/>
      <c r="I14" s="276"/>
      <c r="J14" s="276"/>
      <c r="K14" s="273"/>
      <c r="L14" s="275"/>
      <c r="M14" s="275"/>
    </row>
    <row r="15" spans="1:13" ht="12.75">
      <c r="A15" s="270" t="s">
        <v>63</v>
      </c>
      <c r="B15" s="271">
        <v>36</v>
      </c>
      <c r="C15" s="271">
        <v>37</v>
      </c>
      <c r="D15" s="271">
        <v>36</v>
      </c>
      <c r="E15" s="271">
        <v>36</v>
      </c>
      <c r="F15" s="271">
        <v>36</v>
      </c>
      <c r="G15" s="266"/>
      <c r="H15" s="272">
        <v>0</v>
      </c>
      <c r="I15" s="272">
        <v>0</v>
      </c>
      <c r="J15" s="272">
        <v>0</v>
      </c>
      <c r="K15" s="273"/>
      <c r="L15" s="271">
        <v>1</v>
      </c>
      <c r="M15" s="271">
        <v>1</v>
      </c>
    </row>
    <row r="16" spans="1:13" ht="12.75">
      <c r="A16" s="281" t="s">
        <v>64</v>
      </c>
      <c r="B16" s="279">
        <v>32</v>
      </c>
      <c r="C16" s="279">
        <v>33</v>
      </c>
      <c r="D16" s="279">
        <v>32</v>
      </c>
      <c r="E16" s="279">
        <v>32</v>
      </c>
      <c r="F16" s="279">
        <v>32</v>
      </c>
      <c r="G16" s="266"/>
      <c r="H16" s="280">
        <v>0</v>
      </c>
      <c r="I16" s="280">
        <v>0</v>
      </c>
      <c r="J16" s="280">
        <v>0</v>
      </c>
      <c r="K16" s="273"/>
      <c r="L16" s="279">
        <v>1</v>
      </c>
      <c r="M16" s="279">
        <v>1</v>
      </c>
    </row>
    <row r="17" spans="1:13" ht="12.75">
      <c r="A17" s="278" t="s">
        <v>229</v>
      </c>
      <c r="B17" s="279">
        <v>4</v>
      </c>
      <c r="C17" s="279">
        <v>4</v>
      </c>
      <c r="D17" s="279">
        <v>4</v>
      </c>
      <c r="E17" s="279">
        <v>4</v>
      </c>
      <c r="F17" s="279">
        <v>4</v>
      </c>
      <c r="G17" s="266"/>
      <c r="H17" s="280">
        <v>0</v>
      </c>
      <c r="I17" s="280">
        <v>0</v>
      </c>
      <c r="J17" s="280">
        <v>0</v>
      </c>
      <c r="K17" s="273"/>
      <c r="L17" s="279">
        <v>0</v>
      </c>
      <c r="M17" s="279">
        <v>0</v>
      </c>
    </row>
    <row r="18" spans="1:13" ht="12.75">
      <c r="A18" s="274"/>
      <c r="B18" s="275"/>
      <c r="C18" s="275"/>
      <c r="D18" s="275"/>
      <c r="E18" s="275"/>
      <c r="G18" s="266"/>
      <c r="H18" s="276"/>
      <c r="I18" s="276"/>
      <c r="J18" s="276"/>
      <c r="K18" s="273"/>
      <c r="L18" s="275"/>
      <c r="M18" s="275"/>
    </row>
    <row r="19" spans="1:13" ht="13.5">
      <c r="A19" s="282" t="s">
        <v>73</v>
      </c>
      <c r="B19" s="271">
        <v>5551</v>
      </c>
      <c r="C19" s="271">
        <v>5491</v>
      </c>
      <c r="D19" s="271">
        <v>5460</v>
      </c>
      <c r="E19" s="271">
        <v>5402</v>
      </c>
      <c r="F19" s="271">
        <v>5373</v>
      </c>
      <c r="G19" s="266"/>
      <c r="H19" s="272">
        <v>-0.54</v>
      </c>
      <c r="I19" s="272">
        <v>-3.21</v>
      </c>
      <c r="J19" s="272">
        <v>-1.59</v>
      </c>
      <c r="K19" s="273"/>
      <c r="L19" s="271">
        <v>56</v>
      </c>
      <c r="M19" s="271">
        <v>85</v>
      </c>
    </row>
    <row r="20" spans="1:13" ht="12.75">
      <c r="A20" s="274"/>
      <c r="B20" s="275"/>
      <c r="C20" s="275"/>
      <c r="D20" s="275"/>
      <c r="E20" s="275"/>
      <c r="G20" s="266"/>
      <c r="H20" s="283"/>
      <c r="I20" s="283"/>
      <c r="J20" s="283"/>
      <c r="K20" s="252"/>
      <c r="L20" s="275"/>
      <c r="M20" s="275"/>
    </row>
    <row r="21" spans="1:13" ht="12.75">
      <c r="A21" s="270" t="s">
        <v>65</v>
      </c>
      <c r="B21" s="271">
        <v>8</v>
      </c>
      <c r="C21" s="271">
        <v>6</v>
      </c>
      <c r="D21" s="271">
        <v>6</v>
      </c>
      <c r="E21" s="271">
        <v>6</v>
      </c>
      <c r="F21" s="271">
        <v>6</v>
      </c>
      <c r="G21" s="252"/>
      <c r="H21" s="272">
        <v>0</v>
      </c>
      <c r="I21" s="272">
        <v>-25</v>
      </c>
      <c r="J21" s="272">
        <v>0</v>
      </c>
      <c r="K21" s="252"/>
      <c r="L21" s="271">
        <v>0</v>
      </c>
      <c r="M21" s="271">
        <v>0</v>
      </c>
    </row>
    <row r="22" spans="1:13" ht="12.75">
      <c r="A22" s="277"/>
      <c r="B22" s="275"/>
      <c r="C22" s="275"/>
      <c r="D22" s="275"/>
      <c r="E22" s="275"/>
      <c r="F22" s="284"/>
      <c r="G22" s="252"/>
      <c r="H22" s="276"/>
      <c r="I22" s="276"/>
      <c r="J22" s="276"/>
      <c r="K22" s="266"/>
      <c r="L22" s="275"/>
      <c r="M22" s="275"/>
    </row>
    <row r="23" spans="1:13" ht="12.75">
      <c r="A23" s="270" t="s">
        <v>66</v>
      </c>
      <c r="B23" s="271">
        <v>8</v>
      </c>
      <c r="C23" s="271">
        <v>9</v>
      </c>
      <c r="D23" s="271">
        <v>8</v>
      </c>
      <c r="E23" s="271">
        <v>8</v>
      </c>
      <c r="F23" s="271">
        <v>8</v>
      </c>
      <c r="G23" s="266"/>
      <c r="H23" s="272">
        <v>0</v>
      </c>
      <c r="I23" s="272">
        <v>0</v>
      </c>
      <c r="J23" s="272">
        <v>0</v>
      </c>
      <c r="K23" s="266"/>
      <c r="L23" s="271">
        <v>0</v>
      </c>
      <c r="M23" s="271">
        <v>0</v>
      </c>
    </row>
    <row r="24" spans="1:13" ht="12.75">
      <c r="A24" s="274"/>
      <c r="B24" s="275"/>
      <c r="C24" s="275"/>
      <c r="D24" s="275"/>
      <c r="E24" s="275"/>
      <c r="F24" s="284"/>
      <c r="G24" s="266"/>
      <c r="H24" s="273"/>
      <c r="I24" s="273"/>
      <c r="J24" s="283"/>
      <c r="K24" s="266"/>
      <c r="L24" s="275"/>
      <c r="M24" s="275"/>
    </row>
    <row r="25" spans="1:13" ht="13.5" customHeight="1">
      <c r="A25" s="270" t="s">
        <v>67</v>
      </c>
      <c r="B25" s="271">
        <v>16</v>
      </c>
      <c r="C25" s="271">
        <v>15</v>
      </c>
      <c r="D25" s="271">
        <v>14</v>
      </c>
      <c r="E25" s="271">
        <v>14</v>
      </c>
      <c r="F25" s="271">
        <v>14</v>
      </c>
      <c r="G25" s="266"/>
      <c r="H25" s="272">
        <v>0</v>
      </c>
      <c r="I25" s="272">
        <v>-12.5</v>
      </c>
      <c r="J25" s="272">
        <v>0</v>
      </c>
      <c r="K25" s="266"/>
      <c r="L25" s="271">
        <v>0</v>
      </c>
      <c r="M25" s="271">
        <v>0</v>
      </c>
    </row>
    <row r="26" spans="1:13" ht="13.5" customHeight="1">
      <c r="A26" s="277"/>
      <c r="B26" s="275"/>
      <c r="C26" s="275"/>
      <c r="D26" s="275"/>
      <c r="E26" s="275"/>
      <c r="G26" s="266"/>
      <c r="H26" s="276"/>
      <c r="I26" s="276"/>
      <c r="J26" s="276"/>
      <c r="K26" s="266"/>
      <c r="L26" s="275"/>
      <c r="M26" s="275"/>
    </row>
    <row r="27" spans="1:13" ht="21" customHeight="1">
      <c r="A27" s="270" t="s">
        <v>68</v>
      </c>
      <c r="B27" s="271">
        <v>395</v>
      </c>
      <c r="C27" s="271">
        <v>395</v>
      </c>
      <c r="D27" s="271">
        <v>426</v>
      </c>
      <c r="E27" s="271">
        <v>445</v>
      </c>
      <c r="F27" s="271">
        <v>421</v>
      </c>
      <c r="G27" s="266"/>
      <c r="H27" s="272">
        <v>-5.39</v>
      </c>
      <c r="I27" s="272">
        <v>6.58</v>
      </c>
      <c r="J27" s="272">
        <v>-1.17</v>
      </c>
      <c r="K27" s="266"/>
      <c r="L27" s="271">
        <v>10</v>
      </c>
      <c r="M27" s="271">
        <v>34</v>
      </c>
    </row>
    <row r="28" spans="1:13" ht="13.5" customHeight="1">
      <c r="A28" s="277"/>
      <c r="B28" s="275"/>
      <c r="C28" s="275"/>
      <c r="D28" s="275"/>
      <c r="E28" s="275"/>
      <c r="F28" s="275"/>
      <c r="G28" s="266"/>
      <c r="H28" s="276"/>
      <c r="I28" s="276"/>
      <c r="J28" s="276"/>
      <c r="K28" s="266"/>
      <c r="L28" s="275"/>
      <c r="M28" s="275"/>
    </row>
    <row r="29" spans="1:13" ht="21" customHeight="1">
      <c r="A29" s="270" t="s">
        <v>69</v>
      </c>
      <c r="B29" s="271">
        <v>300</v>
      </c>
      <c r="C29" s="271">
        <v>300</v>
      </c>
      <c r="D29" s="271">
        <v>313</v>
      </c>
      <c r="E29" s="271">
        <v>320</v>
      </c>
      <c r="F29" s="271">
        <v>322</v>
      </c>
      <c r="G29" s="266"/>
      <c r="H29" s="272">
        <v>0.63</v>
      </c>
      <c r="I29" s="272">
        <v>7.33</v>
      </c>
      <c r="J29" s="272">
        <v>2.88</v>
      </c>
      <c r="K29" s="266"/>
      <c r="L29" s="271">
        <v>10</v>
      </c>
      <c r="M29" s="271">
        <v>8</v>
      </c>
    </row>
    <row r="30" spans="1:13" ht="13.5" customHeight="1">
      <c r="A30" s="277"/>
      <c r="B30" s="275"/>
      <c r="C30" s="275"/>
      <c r="D30" s="275"/>
      <c r="E30" s="275"/>
      <c r="G30" s="266"/>
      <c r="H30" s="285"/>
      <c r="I30" s="285"/>
      <c r="J30" s="285"/>
      <c r="K30" s="266"/>
      <c r="L30" s="275"/>
      <c r="M30" s="275"/>
    </row>
    <row r="31" spans="1:13" ht="21.75" customHeight="1">
      <c r="A31" s="270" t="s">
        <v>70</v>
      </c>
      <c r="B31" s="271">
        <v>695</v>
      </c>
      <c r="C31" s="271">
        <v>695</v>
      </c>
      <c r="D31" s="271">
        <v>739</v>
      </c>
      <c r="E31" s="271">
        <v>765</v>
      </c>
      <c r="F31" s="271">
        <v>743</v>
      </c>
      <c r="G31" s="266"/>
      <c r="H31" s="273">
        <v>-2.88</v>
      </c>
      <c r="I31" s="273">
        <v>6.91</v>
      </c>
      <c r="J31" s="273">
        <v>0.54</v>
      </c>
      <c r="K31" s="266"/>
      <c r="L31" s="271">
        <v>20</v>
      </c>
      <c r="M31" s="271">
        <v>42</v>
      </c>
    </row>
    <row r="32" spans="1:13" ht="12.75">
      <c r="A32" s="277"/>
      <c r="B32" s="275"/>
      <c r="C32" s="275"/>
      <c r="D32" s="275"/>
      <c r="E32" s="275"/>
      <c r="F32" s="284"/>
      <c r="G32" s="266"/>
      <c r="H32" s="286"/>
      <c r="I32" s="286"/>
      <c r="J32" s="286"/>
      <c r="K32" s="266"/>
      <c r="L32" s="275"/>
      <c r="M32" s="275"/>
    </row>
    <row r="33" spans="1:13" ht="12.75">
      <c r="A33" s="282" t="s">
        <v>71</v>
      </c>
      <c r="B33" s="271">
        <v>118</v>
      </c>
      <c r="C33" s="271">
        <v>117</v>
      </c>
      <c r="D33" s="271">
        <v>114</v>
      </c>
      <c r="E33" s="271">
        <v>112</v>
      </c>
      <c r="F33" s="271">
        <v>110</v>
      </c>
      <c r="G33" s="266"/>
      <c r="H33" s="273">
        <v>-1.79</v>
      </c>
      <c r="I33" s="273">
        <v>-6.78</v>
      </c>
      <c r="J33" s="273">
        <v>-3.51</v>
      </c>
      <c r="K33" s="252"/>
      <c r="L33" s="271">
        <v>0</v>
      </c>
      <c r="M33" s="271">
        <v>2</v>
      </c>
    </row>
    <row r="34" spans="1:13" ht="12" customHeight="1">
      <c r="A34" s="277"/>
      <c r="B34" s="275"/>
      <c r="C34" s="275"/>
      <c r="D34" s="275"/>
      <c r="E34" s="275"/>
      <c r="F34" s="284"/>
      <c r="G34" s="252"/>
      <c r="H34" s="286"/>
      <c r="I34" s="286"/>
      <c r="J34" s="286"/>
      <c r="K34" s="252"/>
      <c r="L34" s="275"/>
      <c r="M34" s="275"/>
    </row>
    <row r="35" spans="1:13" ht="12" customHeight="1">
      <c r="A35" s="247" t="s">
        <v>72</v>
      </c>
      <c r="B35" s="287">
        <v>107</v>
      </c>
      <c r="C35" s="287">
        <v>101</v>
      </c>
      <c r="D35" s="287">
        <v>97</v>
      </c>
      <c r="E35" s="287">
        <v>92</v>
      </c>
      <c r="F35" s="287">
        <v>90</v>
      </c>
      <c r="G35" s="287"/>
      <c r="H35" s="288">
        <v>-2.17</v>
      </c>
      <c r="I35" s="288">
        <v>-15.89</v>
      </c>
      <c r="J35" s="288">
        <v>-7.22</v>
      </c>
      <c r="K35" s="287"/>
      <c r="L35" s="287">
        <v>0</v>
      </c>
      <c r="M35" s="287">
        <v>2</v>
      </c>
    </row>
  </sheetData>
  <sheetProtection/>
  <mergeCells count="3">
    <mergeCell ref="H4:J4"/>
    <mergeCell ref="A2:J2"/>
    <mergeCell ref="L2:M2"/>
  </mergeCells>
  <printOptions horizontalCentered="1"/>
  <pageMargins left="0.5905511811023623" right="0.3937007874015748" top="0.3937007874015748" bottom="0.3937007874015748" header="0.3937007874015748" footer="0.3937007874015748"/>
  <pageSetup horizontalDpi="600" verticalDpi="600" orientation="portrait" paperSize="9" r:id="rId1"/>
  <headerFooter alignWithMargins="0">
    <oddFooter>&amp;L&amp;"Myriad Pro,Normal"&amp;8
Estadísticas de IIC&amp;C&amp;"Arial,Cursiva"_______________________________________________________________________________________
&amp;R&amp;"Myriad Pro,Normal"&amp;8
Resúmenes generales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J29"/>
  <sheetViews>
    <sheetView showGridLines="0" zoomScalePageLayoutView="0" workbookViewId="0" topLeftCell="A1">
      <selection activeCell="A1" sqref="A1"/>
    </sheetView>
  </sheetViews>
  <sheetFormatPr defaultColWidth="13.33203125" defaultRowHeight="12"/>
  <cols>
    <col min="1" max="1" width="35.16015625" style="459" customWidth="1"/>
    <col min="2" max="5" width="11" style="459" customWidth="1"/>
    <col min="6" max="6" width="11" style="467" customWidth="1"/>
    <col min="7" max="7" width="0.4921875" style="467" customWidth="1"/>
    <col min="8" max="8" width="8.16015625" style="459" customWidth="1"/>
    <col min="9" max="9" width="7" style="459" bestFit="1" customWidth="1"/>
    <col min="10" max="10" width="8.33203125" style="459" bestFit="1" customWidth="1"/>
    <col min="11" max="16384" width="13.33203125" style="459" customWidth="1"/>
  </cols>
  <sheetData>
    <row r="1" spans="1:7" s="457" customFormat="1" ht="36" customHeight="1">
      <c r="A1" s="290"/>
      <c r="B1" s="290"/>
      <c r="G1" s="458"/>
    </row>
    <row r="2" spans="1:10" s="762" customFormat="1" ht="25.5" customHeight="1">
      <c r="A2" s="88" t="s">
        <v>230</v>
      </c>
      <c r="B2" s="88"/>
      <c r="C2" s="88"/>
      <c r="D2" s="88"/>
      <c r="E2" s="88"/>
      <c r="F2" s="88"/>
      <c r="G2" s="88"/>
      <c r="H2" s="88"/>
      <c r="I2" s="76" t="s">
        <v>173</v>
      </c>
      <c r="J2" s="76"/>
    </row>
    <row r="3" spans="1:10" ht="12.75">
      <c r="A3" s="460" t="s">
        <v>76</v>
      </c>
      <c r="B3" s="461"/>
      <c r="C3" s="461"/>
      <c r="D3" s="461"/>
      <c r="E3" s="461"/>
      <c r="F3" s="461"/>
      <c r="G3" s="461"/>
      <c r="H3" s="461"/>
      <c r="I3" s="461"/>
      <c r="J3" s="461"/>
    </row>
    <row r="4" spans="1:10" ht="12.75">
      <c r="A4" s="462"/>
      <c r="B4" s="463">
        <v>2011</v>
      </c>
      <c r="C4" s="463"/>
      <c r="D4" s="463"/>
      <c r="E4" s="463">
        <v>2012</v>
      </c>
      <c r="F4" s="463"/>
      <c r="G4" s="464"/>
      <c r="H4" s="465" t="s">
        <v>48</v>
      </c>
      <c r="I4" s="465"/>
      <c r="J4" s="465"/>
    </row>
    <row r="5" spans="1:10" ht="30" customHeight="1">
      <c r="A5" s="465"/>
      <c r="B5" s="165" t="s">
        <v>51</v>
      </c>
      <c r="C5" s="166" t="s">
        <v>52</v>
      </c>
      <c r="D5" s="166" t="s">
        <v>49</v>
      </c>
      <c r="E5" s="166" t="s">
        <v>50</v>
      </c>
      <c r="F5" s="74" t="s">
        <v>51</v>
      </c>
      <c r="G5" s="29"/>
      <c r="H5" s="28" t="s">
        <v>53</v>
      </c>
      <c r="I5" s="28" t="s">
        <v>54</v>
      </c>
      <c r="J5" s="8" t="s">
        <v>128</v>
      </c>
    </row>
    <row r="6" spans="1:10" ht="13.5">
      <c r="A6" s="42"/>
      <c r="B6" s="466"/>
      <c r="C6" s="466"/>
      <c r="D6" s="466"/>
      <c r="E6" s="466"/>
      <c r="G6" s="29"/>
      <c r="H6" s="290"/>
      <c r="I6" s="290"/>
      <c r="J6" s="468"/>
    </row>
    <row r="7" spans="1:10" ht="11.25" customHeight="1">
      <c r="A7" s="299" t="s">
        <v>150</v>
      </c>
      <c r="B7" s="427">
        <v>509898</v>
      </c>
      <c r="C7" s="427">
        <v>451188</v>
      </c>
      <c r="D7" s="427">
        <v>429402</v>
      </c>
      <c r="E7" s="427">
        <v>416457</v>
      </c>
      <c r="F7" s="427">
        <v>386538</v>
      </c>
      <c r="G7" s="428"/>
      <c r="H7" s="429">
        <v>-7.18</v>
      </c>
      <c r="I7" s="429">
        <v>-24.19</v>
      </c>
      <c r="J7" s="429">
        <v>-9.98</v>
      </c>
    </row>
    <row r="8" spans="1:10" ht="11.25" customHeight="1">
      <c r="A8" s="301" t="s">
        <v>225</v>
      </c>
      <c r="B8" s="430">
        <v>489117</v>
      </c>
      <c r="C8" s="430">
        <v>436290</v>
      </c>
      <c r="D8" s="430">
        <v>417478</v>
      </c>
      <c r="E8" s="430">
        <v>394676</v>
      </c>
      <c r="F8" s="430">
        <v>369661</v>
      </c>
      <c r="G8" s="428"/>
      <c r="H8" s="431">
        <v>-6.34</v>
      </c>
      <c r="I8" s="431">
        <v>-24.42</v>
      </c>
      <c r="J8" s="431">
        <v>-11.45</v>
      </c>
    </row>
    <row r="9" spans="1:10" ht="11.25" customHeight="1">
      <c r="A9" s="301" t="s">
        <v>129</v>
      </c>
      <c r="B9" s="430">
        <v>451281</v>
      </c>
      <c r="C9" s="430">
        <v>410770</v>
      </c>
      <c r="D9" s="430">
        <v>395336</v>
      </c>
      <c r="E9" s="430">
        <v>382117</v>
      </c>
      <c r="F9" s="430">
        <v>362810</v>
      </c>
      <c r="G9" s="428"/>
      <c r="H9" s="431">
        <v>-5.05</v>
      </c>
      <c r="I9" s="431">
        <v>-19.6</v>
      </c>
      <c r="J9" s="431">
        <v>-8.23</v>
      </c>
    </row>
    <row r="10" spans="1:10" ht="11.25" customHeight="1">
      <c r="A10" s="301" t="s">
        <v>130</v>
      </c>
      <c r="B10" s="430">
        <v>423304</v>
      </c>
      <c r="C10" s="430">
        <v>386771</v>
      </c>
      <c r="D10" s="430">
        <v>374429</v>
      </c>
      <c r="E10" s="430">
        <v>366057</v>
      </c>
      <c r="F10" s="430">
        <v>348885</v>
      </c>
      <c r="G10" s="428"/>
      <c r="H10" s="431">
        <v>-4.69</v>
      </c>
      <c r="I10" s="431">
        <v>-17.58</v>
      </c>
      <c r="J10" s="431">
        <v>-6.82</v>
      </c>
    </row>
    <row r="11" spans="1:10" ht="21">
      <c r="A11" s="301" t="s">
        <v>131</v>
      </c>
      <c r="B11" s="430">
        <v>64855</v>
      </c>
      <c r="C11" s="430">
        <v>33213</v>
      </c>
      <c r="D11" s="430">
        <v>16509</v>
      </c>
      <c r="E11" s="430">
        <v>32319</v>
      </c>
      <c r="F11" s="430">
        <v>88301</v>
      </c>
      <c r="G11" s="428"/>
      <c r="H11" s="431">
        <v>173.22</v>
      </c>
      <c r="I11" s="431">
        <v>36.15</v>
      </c>
      <c r="J11" s="431">
        <v>434.87</v>
      </c>
    </row>
    <row r="12" spans="1:10" ht="11.25" customHeight="1">
      <c r="A12" s="301" t="s">
        <v>132</v>
      </c>
      <c r="B12" s="430">
        <v>0</v>
      </c>
      <c r="C12" s="430">
        <v>0</v>
      </c>
      <c r="D12" s="430">
        <v>0</v>
      </c>
      <c r="E12" s="430">
        <v>0</v>
      </c>
      <c r="F12" s="430">
        <v>0</v>
      </c>
      <c r="G12" s="428"/>
      <c r="H12" s="431" t="s">
        <v>244</v>
      </c>
      <c r="I12" s="431" t="s">
        <v>244</v>
      </c>
      <c r="J12" s="431" t="s">
        <v>244</v>
      </c>
    </row>
    <row r="13" spans="1:10" ht="11.25" customHeight="1">
      <c r="A13" s="301" t="s">
        <v>133</v>
      </c>
      <c r="B13" s="430">
        <v>0</v>
      </c>
      <c r="C13" s="430">
        <v>0</v>
      </c>
      <c r="D13" s="430">
        <v>0</v>
      </c>
      <c r="E13" s="430">
        <v>0</v>
      </c>
      <c r="F13" s="430">
        <v>0</v>
      </c>
      <c r="G13" s="432"/>
      <c r="H13" s="431" t="s">
        <v>244</v>
      </c>
      <c r="I13" s="431" t="s">
        <v>244</v>
      </c>
      <c r="J13" s="431" t="s">
        <v>244</v>
      </c>
    </row>
    <row r="14" spans="1:10" ht="11.25" customHeight="1">
      <c r="A14" s="301" t="s">
        <v>134</v>
      </c>
      <c r="B14" s="430">
        <v>700</v>
      </c>
      <c r="C14" s="430">
        <v>706</v>
      </c>
      <c r="D14" s="430">
        <v>709</v>
      </c>
      <c r="E14" s="430">
        <v>0</v>
      </c>
      <c r="F14" s="430">
        <v>0</v>
      </c>
      <c r="G14" s="432"/>
      <c r="H14" s="431" t="s">
        <v>244</v>
      </c>
      <c r="I14" s="431">
        <v>-100</v>
      </c>
      <c r="J14" s="431">
        <v>-100</v>
      </c>
    </row>
    <row r="15" spans="1:10" ht="11.25" customHeight="1">
      <c r="A15" s="301" t="s">
        <v>221</v>
      </c>
      <c r="B15" s="433">
        <v>27276</v>
      </c>
      <c r="C15" s="433">
        <v>23293</v>
      </c>
      <c r="D15" s="433">
        <v>20199</v>
      </c>
      <c r="E15" s="433">
        <v>16060</v>
      </c>
      <c r="F15" s="433">
        <v>13925</v>
      </c>
      <c r="G15" s="432"/>
      <c r="H15" s="431">
        <v>-13.29</v>
      </c>
      <c r="I15" s="431">
        <v>-48.95</v>
      </c>
      <c r="J15" s="431">
        <v>-31.06</v>
      </c>
    </row>
    <row r="16" spans="1:10" ht="11.25" customHeight="1">
      <c r="A16" s="301" t="s">
        <v>135</v>
      </c>
      <c r="B16" s="433">
        <v>0</v>
      </c>
      <c r="C16" s="433">
        <v>0</v>
      </c>
      <c r="D16" s="433">
        <v>0</v>
      </c>
      <c r="E16" s="433">
        <v>0</v>
      </c>
      <c r="F16" s="433">
        <v>0</v>
      </c>
      <c r="G16" s="432"/>
      <c r="H16" s="431" t="s">
        <v>244</v>
      </c>
      <c r="I16" s="431" t="s">
        <v>244</v>
      </c>
      <c r="J16" s="431" t="s">
        <v>244</v>
      </c>
    </row>
    <row r="17" spans="1:10" ht="11.25" customHeight="1">
      <c r="A17" s="301" t="s">
        <v>136</v>
      </c>
      <c r="B17" s="433">
        <v>37836</v>
      </c>
      <c r="C17" s="433">
        <v>25520</v>
      </c>
      <c r="D17" s="433">
        <v>22142</v>
      </c>
      <c r="E17" s="433">
        <v>12559</v>
      </c>
      <c r="F17" s="433">
        <v>6851</v>
      </c>
      <c r="G17" s="432"/>
      <c r="H17" s="431">
        <v>-45.45</v>
      </c>
      <c r="I17" s="431">
        <v>-81.89</v>
      </c>
      <c r="J17" s="431">
        <v>-69.06</v>
      </c>
    </row>
    <row r="18" spans="1:10" ht="11.25" customHeight="1">
      <c r="A18" s="301" t="s">
        <v>137</v>
      </c>
      <c r="B18" s="430">
        <v>31660</v>
      </c>
      <c r="C18" s="430">
        <v>28845</v>
      </c>
      <c r="D18" s="430">
        <v>21663</v>
      </c>
      <c r="E18" s="430">
        <v>13073</v>
      </c>
      <c r="F18" s="430">
        <v>6197</v>
      </c>
      <c r="G18" s="432"/>
      <c r="H18" s="431">
        <v>-52.6</v>
      </c>
      <c r="I18" s="431">
        <v>-80.43</v>
      </c>
      <c r="J18" s="431">
        <v>-71.39</v>
      </c>
    </row>
    <row r="19" spans="1:10" ht="11.25" customHeight="1">
      <c r="A19" s="301" t="s">
        <v>138</v>
      </c>
      <c r="B19" s="430">
        <v>0</v>
      </c>
      <c r="C19" s="430">
        <v>0</v>
      </c>
      <c r="D19" s="430">
        <v>0</v>
      </c>
      <c r="E19" s="430">
        <v>0</v>
      </c>
      <c r="F19" s="430">
        <v>0</v>
      </c>
      <c r="G19" s="432"/>
      <c r="H19" s="431" t="s">
        <v>244</v>
      </c>
      <c r="I19" s="431" t="s">
        <v>244</v>
      </c>
      <c r="J19" s="431" t="s">
        <v>244</v>
      </c>
    </row>
    <row r="20" spans="1:10" ht="11.25" customHeight="1">
      <c r="A20" s="301" t="s">
        <v>139</v>
      </c>
      <c r="B20" s="430">
        <v>0</v>
      </c>
      <c r="C20" s="430">
        <v>0</v>
      </c>
      <c r="D20" s="430">
        <v>0</v>
      </c>
      <c r="E20" s="430">
        <v>0</v>
      </c>
      <c r="F20" s="430">
        <v>0</v>
      </c>
      <c r="G20" s="432"/>
      <c r="H20" s="431" t="s">
        <v>244</v>
      </c>
      <c r="I20" s="431" t="s">
        <v>244</v>
      </c>
      <c r="J20" s="431" t="s">
        <v>244</v>
      </c>
    </row>
    <row r="21" spans="1:10" ht="11.25" customHeight="1">
      <c r="A21" s="301" t="s">
        <v>140</v>
      </c>
      <c r="B21" s="430">
        <v>0</v>
      </c>
      <c r="C21" s="430">
        <v>0</v>
      </c>
      <c r="D21" s="430">
        <v>0</v>
      </c>
      <c r="E21" s="430">
        <v>0</v>
      </c>
      <c r="F21" s="430">
        <v>0</v>
      </c>
      <c r="G21" s="432"/>
      <c r="H21" s="431" t="s">
        <v>244</v>
      </c>
      <c r="I21" s="431" t="s">
        <v>244</v>
      </c>
      <c r="J21" s="431" t="s">
        <v>244</v>
      </c>
    </row>
    <row r="22" spans="1:10" ht="11.25" customHeight="1">
      <c r="A22" s="301" t="s">
        <v>222</v>
      </c>
      <c r="B22" s="430">
        <v>6176</v>
      </c>
      <c r="C22" s="430">
        <v>-3325</v>
      </c>
      <c r="D22" s="430">
        <v>479</v>
      </c>
      <c r="E22" s="430">
        <v>-514</v>
      </c>
      <c r="F22" s="430">
        <v>655</v>
      </c>
      <c r="G22" s="432"/>
      <c r="H22" s="431" t="s">
        <v>244</v>
      </c>
      <c r="I22" s="431">
        <v>-89.39</v>
      </c>
      <c r="J22" s="431">
        <v>36.74</v>
      </c>
    </row>
    <row r="23" spans="1:10" ht="11.25" customHeight="1">
      <c r="A23" s="301" t="s">
        <v>141</v>
      </c>
      <c r="B23" s="430">
        <v>0</v>
      </c>
      <c r="C23" s="430">
        <v>0</v>
      </c>
      <c r="D23" s="430">
        <v>0</v>
      </c>
      <c r="E23" s="430">
        <v>0</v>
      </c>
      <c r="F23" s="430">
        <v>0</v>
      </c>
      <c r="G23" s="432"/>
      <c r="H23" s="431" t="s">
        <v>244</v>
      </c>
      <c r="I23" s="431" t="s">
        <v>244</v>
      </c>
      <c r="J23" s="431" t="s">
        <v>244</v>
      </c>
    </row>
    <row r="24" spans="1:10" ht="11.25" customHeight="1">
      <c r="A24" s="301" t="s">
        <v>142</v>
      </c>
      <c r="B24" s="430">
        <v>0</v>
      </c>
      <c r="C24" s="430">
        <v>0</v>
      </c>
      <c r="D24" s="430">
        <v>0</v>
      </c>
      <c r="E24" s="430">
        <v>0</v>
      </c>
      <c r="F24" s="430">
        <v>0</v>
      </c>
      <c r="G24" s="432"/>
      <c r="H24" s="431" t="s">
        <v>244</v>
      </c>
      <c r="I24" s="431" t="s">
        <v>244</v>
      </c>
      <c r="J24" s="431" t="s">
        <v>244</v>
      </c>
    </row>
    <row r="25" spans="1:10" ht="11.25" customHeight="1">
      <c r="A25" s="301" t="s">
        <v>143</v>
      </c>
      <c r="B25" s="430">
        <v>0</v>
      </c>
      <c r="C25" s="430">
        <v>0</v>
      </c>
      <c r="D25" s="430">
        <v>0</v>
      </c>
      <c r="E25" s="430">
        <v>0</v>
      </c>
      <c r="F25" s="430">
        <v>0</v>
      </c>
      <c r="G25" s="432"/>
      <c r="H25" s="431" t="s">
        <v>244</v>
      </c>
      <c r="I25" s="431" t="s">
        <v>244</v>
      </c>
      <c r="J25" s="431" t="s">
        <v>244</v>
      </c>
    </row>
    <row r="26" spans="1:10" ht="11.25" customHeight="1">
      <c r="A26" s="301" t="s">
        <v>144</v>
      </c>
      <c r="B26" s="430">
        <v>0</v>
      </c>
      <c r="C26" s="430">
        <v>0</v>
      </c>
      <c r="D26" s="430">
        <v>0</v>
      </c>
      <c r="E26" s="430">
        <v>0</v>
      </c>
      <c r="F26" s="430">
        <v>0</v>
      </c>
      <c r="G26" s="432"/>
      <c r="H26" s="431" t="s">
        <v>244</v>
      </c>
      <c r="I26" s="431" t="s">
        <v>244</v>
      </c>
      <c r="J26" s="431" t="s">
        <v>244</v>
      </c>
    </row>
    <row r="27" spans="1:10" ht="11.25" customHeight="1">
      <c r="A27" s="301" t="s">
        <v>145</v>
      </c>
      <c r="B27" s="430">
        <v>23547</v>
      </c>
      <c r="C27" s="430">
        <v>16178</v>
      </c>
      <c r="D27" s="430">
        <v>12665</v>
      </c>
      <c r="E27" s="430">
        <v>23298</v>
      </c>
      <c r="F27" s="430">
        <v>18387</v>
      </c>
      <c r="G27" s="432"/>
      <c r="H27" s="431">
        <v>-21.08</v>
      </c>
      <c r="I27" s="431">
        <v>-21.91</v>
      </c>
      <c r="J27" s="431">
        <v>45.18</v>
      </c>
    </row>
    <row r="28" spans="1:10" ht="11.25" customHeight="1">
      <c r="A28" s="304" t="s">
        <v>146</v>
      </c>
      <c r="B28" s="434">
        <v>-2766</v>
      </c>
      <c r="C28" s="434">
        <v>-1280</v>
      </c>
      <c r="D28" s="434">
        <v>-741</v>
      </c>
      <c r="E28" s="434">
        <v>-1517</v>
      </c>
      <c r="F28" s="434">
        <v>-1510</v>
      </c>
      <c r="G28" s="435"/>
      <c r="H28" s="436">
        <v>-0.46</v>
      </c>
      <c r="I28" s="436">
        <v>-45.41</v>
      </c>
      <c r="J28" s="436">
        <v>103.78</v>
      </c>
    </row>
    <row r="29" spans="1:10" ht="12.75">
      <c r="A29" s="469" t="s">
        <v>147</v>
      </c>
      <c r="B29" s="167"/>
      <c r="C29" s="470"/>
      <c r="D29" s="471"/>
      <c r="E29" s="168"/>
      <c r="F29" s="168"/>
      <c r="G29" s="459"/>
      <c r="H29" s="472"/>
      <c r="I29" s="472"/>
      <c r="J29" s="472"/>
    </row>
  </sheetData>
  <sheetProtection/>
  <mergeCells count="2">
    <mergeCell ref="A2:H2"/>
    <mergeCell ref="I2:J2"/>
  </mergeCells>
  <printOptions horizontalCentered="1"/>
  <pageMargins left="0.5905511811023623" right="0.3937007874015748" top="0.3937007874015748" bottom="0.1968503937007874" header="0.3937007874015748" footer="0.3937007874015748"/>
  <pageSetup fitToHeight="2" horizontalDpi="600" verticalDpi="600" orientation="portrait" paperSize="9" scale="97" r:id="rId1"/>
  <headerFooter alignWithMargins="0">
    <oddFooter>&amp;L&amp;"Myriad Pro,Normal"&amp;8
Estadísticas de IIC&amp;C_______________________________________________________________________________________
&amp;R&amp;"Myriad Pro,Normal"&amp;8
Fondos de Inversión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J29"/>
  <sheetViews>
    <sheetView showGridLines="0" zoomScalePageLayoutView="0" workbookViewId="0" topLeftCell="A1">
      <selection activeCell="A1" sqref="A1"/>
    </sheetView>
  </sheetViews>
  <sheetFormatPr defaultColWidth="13.33203125" defaultRowHeight="12"/>
  <cols>
    <col min="1" max="1" width="35.16015625" style="443" customWidth="1"/>
    <col min="2" max="5" width="11" style="443" customWidth="1"/>
    <col min="6" max="6" width="11" style="451" customWidth="1"/>
    <col min="7" max="7" width="0.4921875" style="451" customWidth="1"/>
    <col min="8" max="8" width="8.16015625" style="443" customWidth="1"/>
    <col min="9" max="9" width="7" style="443" bestFit="1" customWidth="1"/>
    <col min="10" max="10" width="8.33203125" style="443" bestFit="1" customWidth="1"/>
    <col min="11" max="16384" width="13.33203125" style="443" customWidth="1"/>
  </cols>
  <sheetData>
    <row r="1" spans="1:7" s="441" customFormat="1" ht="36" customHeight="1">
      <c r="A1" s="290"/>
      <c r="B1" s="290"/>
      <c r="G1" s="442"/>
    </row>
    <row r="2" spans="1:10" s="761" customFormat="1" ht="25.5" customHeight="1">
      <c r="A2" s="89" t="s">
        <v>174</v>
      </c>
      <c r="B2" s="89"/>
      <c r="C2" s="89"/>
      <c r="D2" s="89"/>
      <c r="E2" s="89"/>
      <c r="F2" s="89"/>
      <c r="G2" s="89"/>
      <c r="H2" s="89"/>
      <c r="I2" s="76" t="s">
        <v>175</v>
      </c>
      <c r="J2" s="76"/>
    </row>
    <row r="3" spans="1:10" ht="12.75">
      <c r="A3" s="444" t="s">
        <v>76</v>
      </c>
      <c r="B3" s="445"/>
      <c r="C3" s="445"/>
      <c r="D3" s="445"/>
      <c r="E3" s="445"/>
      <c r="F3" s="445"/>
      <c r="G3" s="445"/>
      <c r="H3" s="445"/>
      <c r="I3" s="445"/>
      <c r="J3" s="445"/>
    </row>
    <row r="4" spans="1:10" ht="12.75">
      <c r="A4" s="446"/>
      <c r="B4" s="447">
        <v>2011</v>
      </c>
      <c r="C4" s="447"/>
      <c r="D4" s="447"/>
      <c r="E4" s="447">
        <v>2012</v>
      </c>
      <c r="F4" s="447"/>
      <c r="G4" s="448"/>
      <c r="H4" s="449" t="s">
        <v>48</v>
      </c>
      <c r="I4" s="449"/>
      <c r="J4" s="449"/>
    </row>
    <row r="5" spans="1:10" ht="30" customHeight="1">
      <c r="A5" s="449"/>
      <c r="B5" s="161" t="s">
        <v>51</v>
      </c>
      <c r="C5" s="162" t="s">
        <v>52</v>
      </c>
      <c r="D5" s="162" t="s">
        <v>49</v>
      </c>
      <c r="E5" s="162" t="s">
        <v>50</v>
      </c>
      <c r="F5" s="74" t="s">
        <v>51</v>
      </c>
      <c r="G5" s="31"/>
      <c r="H5" s="30" t="s">
        <v>53</v>
      </c>
      <c r="I5" s="30" t="s">
        <v>54</v>
      </c>
      <c r="J5" s="8" t="s">
        <v>128</v>
      </c>
    </row>
    <row r="6" spans="1:10" ht="13.5">
      <c r="A6" s="41"/>
      <c r="B6" s="450"/>
      <c r="C6" s="450"/>
      <c r="D6" s="450"/>
      <c r="E6" s="450"/>
      <c r="G6" s="31"/>
      <c r="H6" s="290"/>
      <c r="I6" s="290"/>
      <c r="J6" s="452"/>
    </row>
    <row r="7" spans="1:10" ht="11.25" customHeight="1">
      <c r="A7" s="299" t="s">
        <v>150</v>
      </c>
      <c r="B7" s="427">
        <v>7405059</v>
      </c>
      <c r="C7" s="427">
        <v>6396776</v>
      </c>
      <c r="D7" s="427">
        <v>5989698</v>
      </c>
      <c r="E7" s="427">
        <v>5657844</v>
      </c>
      <c r="F7" s="427">
        <v>5093893</v>
      </c>
      <c r="G7" s="428"/>
      <c r="H7" s="429">
        <v>-9.97</v>
      </c>
      <c r="I7" s="429">
        <v>-31.21</v>
      </c>
      <c r="J7" s="429">
        <v>-14.96</v>
      </c>
    </row>
    <row r="8" spans="1:10" ht="11.25" customHeight="1">
      <c r="A8" s="301" t="s">
        <v>225</v>
      </c>
      <c r="B8" s="430">
        <v>7003301</v>
      </c>
      <c r="C8" s="430">
        <v>6002033</v>
      </c>
      <c r="D8" s="430">
        <v>5621285</v>
      </c>
      <c r="E8" s="430">
        <v>5303867</v>
      </c>
      <c r="F8" s="430">
        <v>4782167</v>
      </c>
      <c r="G8" s="428"/>
      <c r="H8" s="431">
        <v>-9.84</v>
      </c>
      <c r="I8" s="431">
        <v>-31.72</v>
      </c>
      <c r="J8" s="431">
        <v>-14.93</v>
      </c>
    </row>
    <row r="9" spans="1:10" ht="11.25" customHeight="1">
      <c r="A9" s="301" t="s">
        <v>129</v>
      </c>
      <c r="B9" s="430">
        <v>3015998</v>
      </c>
      <c r="C9" s="430">
        <v>3054291</v>
      </c>
      <c r="D9" s="430">
        <v>2981045</v>
      </c>
      <c r="E9" s="430">
        <v>2683560</v>
      </c>
      <c r="F9" s="430">
        <v>2369762</v>
      </c>
      <c r="G9" s="428"/>
      <c r="H9" s="431">
        <v>-11.69</v>
      </c>
      <c r="I9" s="431">
        <v>-21.43</v>
      </c>
      <c r="J9" s="431">
        <v>-20.51</v>
      </c>
    </row>
    <row r="10" spans="1:10" ht="11.25" customHeight="1">
      <c r="A10" s="301" t="s">
        <v>130</v>
      </c>
      <c r="B10" s="430">
        <v>1660459</v>
      </c>
      <c r="C10" s="430">
        <v>1860510</v>
      </c>
      <c r="D10" s="430">
        <v>1821217</v>
      </c>
      <c r="E10" s="430">
        <v>1573091</v>
      </c>
      <c r="F10" s="430">
        <v>1449397</v>
      </c>
      <c r="G10" s="428"/>
      <c r="H10" s="431">
        <v>-7.86</v>
      </c>
      <c r="I10" s="431">
        <v>-12.71</v>
      </c>
      <c r="J10" s="431">
        <v>-20.42</v>
      </c>
    </row>
    <row r="11" spans="1:10" ht="21">
      <c r="A11" s="301" t="s">
        <v>131</v>
      </c>
      <c r="B11" s="430">
        <v>627636</v>
      </c>
      <c r="C11" s="430">
        <v>743223</v>
      </c>
      <c r="D11" s="430">
        <v>511226</v>
      </c>
      <c r="E11" s="430">
        <v>530243</v>
      </c>
      <c r="F11" s="430">
        <v>505562</v>
      </c>
      <c r="G11" s="428"/>
      <c r="H11" s="431">
        <v>-4.65</v>
      </c>
      <c r="I11" s="431">
        <v>-19.45</v>
      </c>
      <c r="J11" s="431">
        <v>-1.11</v>
      </c>
    </row>
    <row r="12" spans="1:10" ht="11.25" customHeight="1">
      <c r="A12" s="301" t="s">
        <v>132</v>
      </c>
      <c r="B12" s="430">
        <v>105261</v>
      </c>
      <c r="C12" s="430">
        <v>79629</v>
      </c>
      <c r="D12" s="430">
        <v>80424</v>
      </c>
      <c r="E12" s="430">
        <v>82693</v>
      </c>
      <c r="F12" s="430">
        <v>76441</v>
      </c>
      <c r="G12" s="428"/>
      <c r="H12" s="431">
        <v>-7.56</v>
      </c>
      <c r="I12" s="431">
        <v>-27.38</v>
      </c>
      <c r="J12" s="431">
        <v>-4.95</v>
      </c>
    </row>
    <row r="13" spans="1:10" ht="11.25" customHeight="1">
      <c r="A13" s="301" t="s">
        <v>133</v>
      </c>
      <c r="B13" s="430">
        <v>632845</v>
      </c>
      <c r="C13" s="430">
        <v>612947</v>
      </c>
      <c r="D13" s="430">
        <v>633972</v>
      </c>
      <c r="E13" s="430">
        <v>514621</v>
      </c>
      <c r="F13" s="430">
        <v>411436</v>
      </c>
      <c r="G13" s="432"/>
      <c r="H13" s="431">
        <v>-20.05</v>
      </c>
      <c r="I13" s="431">
        <v>-34.99</v>
      </c>
      <c r="J13" s="431">
        <v>-35.1</v>
      </c>
    </row>
    <row r="14" spans="1:10" ht="11.25" customHeight="1">
      <c r="A14" s="301" t="s">
        <v>134</v>
      </c>
      <c r="B14" s="430">
        <v>614946</v>
      </c>
      <c r="C14" s="430">
        <v>502308</v>
      </c>
      <c r="D14" s="430">
        <v>446428</v>
      </c>
      <c r="E14" s="430">
        <v>513779</v>
      </c>
      <c r="F14" s="430">
        <v>432612</v>
      </c>
      <c r="G14" s="432"/>
      <c r="H14" s="431">
        <v>-15.8</v>
      </c>
      <c r="I14" s="431">
        <v>-29.65</v>
      </c>
      <c r="J14" s="431">
        <v>-3.09</v>
      </c>
    </row>
    <row r="15" spans="1:10" ht="11.25" customHeight="1">
      <c r="A15" s="301" t="s">
        <v>221</v>
      </c>
      <c r="B15" s="433">
        <v>2488</v>
      </c>
      <c r="C15" s="433">
        <v>-1102</v>
      </c>
      <c r="D15" s="433">
        <v>-997</v>
      </c>
      <c r="E15" s="433">
        <v>-624</v>
      </c>
      <c r="F15" s="433">
        <v>-124</v>
      </c>
      <c r="G15" s="432"/>
      <c r="H15" s="431">
        <v>80.13</v>
      </c>
      <c r="I15" s="431" t="s">
        <v>244</v>
      </c>
      <c r="J15" s="431">
        <v>87.56</v>
      </c>
    </row>
    <row r="16" spans="1:10" ht="11.25" customHeight="1">
      <c r="A16" s="301" t="s">
        <v>135</v>
      </c>
      <c r="B16" s="433">
        <v>0</v>
      </c>
      <c r="C16" s="433">
        <v>0</v>
      </c>
      <c r="D16" s="433">
        <v>0</v>
      </c>
      <c r="E16" s="433">
        <v>0</v>
      </c>
      <c r="F16" s="433">
        <v>0</v>
      </c>
      <c r="G16" s="432"/>
      <c r="H16" s="431" t="s">
        <v>244</v>
      </c>
      <c r="I16" s="431" t="s">
        <v>244</v>
      </c>
      <c r="J16" s="431" t="s">
        <v>244</v>
      </c>
    </row>
    <row r="17" spans="1:10" ht="11.25" customHeight="1">
      <c r="A17" s="301" t="s">
        <v>136</v>
      </c>
      <c r="B17" s="433">
        <v>3987303</v>
      </c>
      <c r="C17" s="433">
        <v>2947742</v>
      </c>
      <c r="D17" s="433">
        <v>2640240</v>
      </c>
      <c r="E17" s="433">
        <v>2620307</v>
      </c>
      <c r="F17" s="433">
        <v>2412405</v>
      </c>
      <c r="G17" s="432"/>
      <c r="H17" s="431">
        <v>-7.93</v>
      </c>
      <c r="I17" s="431">
        <v>-39.5</v>
      </c>
      <c r="J17" s="431">
        <v>-8.63</v>
      </c>
    </row>
    <row r="18" spans="1:10" ht="11.25" customHeight="1">
      <c r="A18" s="301" t="s">
        <v>137</v>
      </c>
      <c r="B18" s="430">
        <v>1119717</v>
      </c>
      <c r="C18" s="430">
        <v>1025552</v>
      </c>
      <c r="D18" s="430">
        <v>970361</v>
      </c>
      <c r="E18" s="430">
        <v>868393</v>
      </c>
      <c r="F18" s="430">
        <v>857411</v>
      </c>
      <c r="G18" s="432"/>
      <c r="H18" s="431">
        <v>-1.26</v>
      </c>
      <c r="I18" s="431">
        <v>-23.43</v>
      </c>
      <c r="J18" s="431">
        <v>-11.64</v>
      </c>
    </row>
    <row r="19" spans="1:10" ht="11.25" customHeight="1">
      <c r="A19" s="301" t="s">
        <v>138</v>
      </c>
      <c r="B19" s="430">
        <v>148762</v>
      </c>
      <c r="C19" s="430">
        <v>82394</v>
      </c>
      <c r="D19" s="430">
        <v>56049</v>
      </c>
      <c r="E19" s="430">
        <v>62956</v>
      </c>
      <c r="F19" s="430">
        <v>67115</v>
      </c>
      <c r="G19" s="432"/>
      <c r="H19" s="431">
        <v>6.61</v>
      </c>
      <c r="I19" s="431">
        <v>-54.88</v>
      </c>
      <c r="J19" s="431">
        <v>19.74</v>
      </c>
    </row>
    <row r="20" spans="1:10" ht="11.25" customHeight="1">
      <c r="A20" s="301" t="s">
        <v>139</v>
      </c>
      <c r="B20" s="430">
        <v>2707204</v>
      </c>
      <c r="C20" s="430">
        <v>1841325</v>
      </c>
      <c r="D20" s="430">
        <v>1611520</v>
      </c>
      <c r="E20" s="430">
        <v>1687404</v>
      </c>
      <c r="F20" s="430">
        <v>1480897</v>
      </c>
      <c r="G20" s="432"/>
      <c r="H20" s="431">
        <v>-12.24</v>
      </c>
      <c r="I20" s="431">
        <v>-45.3</v>
      </c>
      <c r="J20" s="431">
        <v>-8.11</v>
      </c>
    </row>
    <row r="21" spans="1:10" ht="11.25" customHeight="1">
      <c r="A21" s="301" t="s">
        <v>140</v>
      </c>
      <c r="B21" s="430">
        <v>0</v>
      </c>
      <c r="C21" s="430">
        <v>0</v>
      </c>
      <c r="D21" s="430">
        <v>0</v>
      </c>
      <c r="E21" s="430">
        <v>0</v>
      </c>
      <c r="F21" s="430">
        <v>0</v>
      </c>
      <c r="G21" s="432"/>
      <c r="H21" s="431" t="s">
        <v>244</v>
      </c>
      <c r="I21" s="431" t="s">
        <v>244</v>
      </c>
      <c r="J21" s="431" t="s">
        <v>244</v>
      </c>
    </row>
    <row r="22" spans="1:10" ht="11.25" customHeight="1">
      <c r="A22" s="301" t="s">
        <v>222</v>
      </c>
      <c r="B22" s="430">
        <v>11423</v>
      </c>
      <c r="C22" s="430">
        <v>-1683</v>
      </c>
      <c r="D22" s="430">
        <v>2310</v>
      </c>
      <c r="E22" s="430">
        <v>1553</v>
      </c>
      <c r="F22" s="430">
        <v>6983</v>
      </c>
      <c r="G22" s="432"/>
      <c r="H22" s="431">
        <v>349.65</v>
      </c>
      <c r="I22" s="431">
        <v>-38.87</v>
      </c>
      <c r="J22" s="431">
        <v>202.29</v>
      </c>
    </row>
    <row r="23" spans="1:10" ht="11.25" customHeight="1">
      <c r="A23" s="301" t="s">
        <v>141</v>
      </c>
      <c r="B23" s="430">
        <v>196</v>
      </c>
      <c r="C23" s="430">
        <v>155</v>
      </c>
      <c r="D23" s="430">
        <v>0</v>
      </c>
      <c r="E23" s="430">
        <v>0</v>
      </c>
      <c r="F23" s="430">
        <v>0</v>
      </c>
      <c r="G23" s="432"/>
      <c r="H23" s="431" t="s">
        <v>244</v>
      </c>
      <c r="I23" s="431">
        <v>-100</v>
      </c>
      <c r="J23" s="431" t="s">
        <v>244</v>
      </c>
    </row>
    <row r="24" spans="1:10" ht="11.25" customHeight="1">
      <c r="A24" s="301" t="s">
        <v>142</v>
      </c>
      <c r="B24" s="430">
        <v>0</v>
      </c>
      <c r="C24" s="430">
        <v>0</v>
      </c>
      <c r="D24" s="430">
        <v>0</v>
      </c>
      <c r="E24" s="430">
        <v>0</v>
      </c>
      <c r="F24" s="430">
        <v>0</v>
      </c>
      <c r="G24" s="432"/>
      <c r="H24" s="431" t="s">
        <v>244</v>
      </c>
      <c r="I24" s="431" t="s">
        <v>244</v>
      </c>
      <c r="J24" s="431" t="s">
        <v>244</v>
      </c>
    </row>
    <row r="25" spans="1:10" ht="11.25" customHeight="1">
      <c r="A25" s="301" t="s">
        <v>143</v>
      </c>
      <c r="B25" s="430">
        <v>0</v>
      </c>
      <c r="C25" s="430">
        <v>0</v>
      </c>
      <c r="D25" s="430">
        <v>0</v>
      </c>
      <c r="E25" s="430">
        <v>0</v>
      </c>
      <c r="F25" s="430">
        <v>0</v>
      </c>
      <c r="G25" s="432"/>
      <c r="H25" s="431" t="s">
        <v>244</v>
      </c>
      <c r="I25" s="431" t="s">
        <v>244</v>
      </c>
      <c r="J25" s="431" t="s">
        <v>244</v>
      </c>
    </row>
    <row r="26" spans="1:10" ht="11.25" customHeight="1">
      <c r="A26" s="301" t="s">
        <v>144</v>
      </c>
      <c r="B26" s="430">
        <v>0</v>
      </c>
      <c r="C26" s="430">
        <v>0</v>
      </c>
      <c r="D26" s="430">
        <v>0</v>
      </c>
      <c r="E26" s="430">
        <v>0</v>
      </c>
      <c r="F26" s="430">
        <v>0</v>
      </c>
      <c r="G26" s="432"/>
      <c r="H26" s="431" t="s">
        <v>244</v>
      </c>
      <c r="I26" s="431" t="s">
        <v>244</v>
      </c>
      <c r="J26" s="431" t="s">
        <v>244</v>
      </c>
    </row>
    <row r="27" spans="1:10" ht="11.25" customHeight="1">
      <c r="A27" s="301" t="s">
        <v>145</v>
      </c>
      <c r="B27" s="430">
        <v>329748</v>
      </c>
      <c r="C27" s="430">
        <v>314746</v>
      </c>
      <c r="D27" s="430">
        <v>336685</v>
      </c>
      <c r="E27" s="430">
        <v>316056</v>
      </c>
      <c r="F27" s="430">
        <v>287516</v>
      </c>
      <c r="G27" s="432"/>
      <c r="H27" s="431">
        <v>-9.03</v>
      </c>
      <c r="I27" s="431">
        <v>-12.81</v>
      </c>
      <c r="J27" s="431">
        <v>-14.6</v>
      </c>
    </row>
    <row r="28" spans="1:10" ht="11.25" customHeight="1">
      <c r="A28" s="304" t="s">
        <v>146</v>
      </c>
      <c r="B28" s="434">
        <v>72010</v>
      </c>
      <c r="C28" s="434">
        <v>79997</v>
      </c>
      <c r="D28" s="434">
        <v>31728</v>
      </c>
      <c r="E28" s="434">
        <v>37921</v>
      </c>
      <c r="F28" s="434">
        <v>24210</v>
      </c>
      <c r="G28" s="435"/>
      <c r="H28" s="436">
        <v>-36.16</v>
      </c>
      <c r="I28" s="436">
        <v>-66.38</v>
      </c>
      <c r="J28" s="436">
        <v>-23.7</v>
      </c>
    </row>
    <row r="29" spans="1:10" ht="12.75">
      <c r="A29" s="453" t="s">
        <v>147</v>
      </c>
      <c r="B29" s="163"/>
      <c r="C29" s="454"/>
      <c r="D29" s="455"/>
      <c r="E29" s="164"/>
      <c r="F29" s="164"/>
      <c r="G29" s="443"/>
      <c r="H29" s="163"/>
      <c r="I29" s="163"/>
      <c r="J29" s="456"/>
    </row>
  </sheetData>
  <sheetProtection/>
  <mergeCells count="2">
    <mergeCell ref="A2:H2"/>
    <mergeCell ref="I2:J2"/>
  </mergeCells>
  <printOptions horizontalCentered="1"/>
  <pageMargins left="0.5905511811023623" right="0.3937007874015748" top="0.3937007874015748" bottom="0.1968503937007874" header="0.3937007874015748" footer="0.3937007874015748"/>
  <pageSetup fitToHeight="2" horizontalDpi="600" verticalDpi="600" orientation="portrait" paperSize="9" scale="97" r:id="rId1"/>
  <headerFooter alignWithMargins="0">
    <oddFooter>&amp;L&amp;"Myriad Pro,Normal"&amp;8
Estadísticas de IIC&amp;C_______________________________________________________________________________________
&amp;R&amp;"Myriad Pro,Normal"&amp;8
Fondos de Inversión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J29"/>
  <sheetViews>
    <sheetView showGridLines="0" zoomScalePageLayoutView="0" workbookViewId="0" topLeftCell="A1">
      <selection activeCell="A1" sqref="A1"/>
    </sheetView>
  </sheetViews>
  <sheetFormatPr defaultColWidth="13.33203125" defaultRowHeight="12"/>
  <cols>
    <col min="1" max="1" width="35.16015625" style="416" customWidth="1"/>
    <col min="2" max="5" width="11" style="416" customWidth="1"/>
    <col min="6" max="6" width="11" style="424" customWidth="1"/>
    <col min="7" max="7" width="0.4921875" style="424" customWidth="1"/>
    <col min="8" max="8" width="8.16015625" style="416" customWidth="1"/>
    <col min="9" max="9" width="7" style="416" bestFit="1" customWidth="1"/>
    <col min="10" max="10" width="8.33203125" style="416" bestFit="1" customWidth="1"/>
    <col min="11" max="16384" width="13.33203125" style="416" customWidth="1"/>
  </cols>
  <sheetData>
    <row r="1" spans="1:7" s="414" customFormat="1" ht="36" customHeight="1">
      <c r="A1" s="290"/>
      <c r="B1" s="290"/>
      <c r="G1" s="415"/>
    </row>
    <row r="2" spans="1:10" s="760" customFormat="1" ht="25.5" customHeight="1">
      <c r="A2" s="90" t="s">
        <v>176</v>
      </c>
      <c r="B2" s="90"/>
      <c r="C2" s="90"/>
      <c r="D2" s="90"/>
      <c r="E2" s="90"/>
      <c r="F2" s="90"/>
      <c r="G2" s="90"/>
      <c r="H2" s="90"/>
      <c r="I2" s="76" t="s">
        <v>177</v>
      </c>
      <c r="J2" s="76"/>
    </row>
    <row r="3" spans="1:10" ht="12.75">
      <c r="A3" s="417" t="s">
        <v>76</v>
      </c>
      <c r="B3" s="418"/>
      <c r="C3" s="418"/>
      <c r="D3" s="418"/>
      <c r="E3" s="418"/>
      <c r="F3" s="418"/>
      <c r="G3" s="418"/>
      <c r="H3" s="418"/>
      <c r="I3" s="418"/>
      <c r="J3" s="418"/>
    </row>
    <row r="4" spans="1:10" ht="12.75">
      <c r="A4" s="419"/>
      <c r="B4" s="420">
        <v>2011</v>
      </c>
      <c r="C4" s="420"/>
      <c r="D4" s="420"/>
      <c r="E4" s="420">
        <v>2012</v>
      </c>
      <c r="F4" s="420"/>
      <c r="G4" s="421"/>
      <c r="H4" s="422" t="s">
        <v>48</v>
      </c>
      <c r="I4" s="422"/>
      <c r="J4" s="422"/>
    </row>
    <row r="5" spans="1:10" ht="30" customHeight="1">
      <c r="A5" s="422"/>
      <c r="B5" s="157" t="s">
        <v>51</v>
      </c>
      <c r="C5" s="158" t="s">
        <v>52</v>
      </c>
      <c r="D5" s="158" t="s">
        <v>49</v>
      </c>
      <c r="E5" s="158" t="s">
        <v>50</v>
      </c>
      <c r="F5" s="74" t="s">
        <v>51</v>
      </c>
      <c r="G5" s="33"/>
      <c r="H5" s="32" t="s">
        <v>53</v>
      </c>
      <c r="I5" s="32" t="s">
        <v>54</v>
      </c>
      <c r="J5" s="8" t="s">
        <v>128</v>
      </c>
    </row>
    <row r="6" spans="1:10" ht="12.75">
      <c r="A6" s="40"/>
      <c r="B6" s="423"/>
      <c r="C6" s="423"/>
      <c r="D6" s="423"/>
      <c r="E6" s="423"/>
      <c r="G6" s="33"/>
      <c r="H6" s="425"/>
      <c r="I6" s="426"/>
      <c r="J6" s="426"/>
    </row>
    <row r="7" spans="1:10" ht="11.25" customHeight="1">
      <c r="A7" s="299" t="s">
        <v>150</v>
      </c>
      <c r="B7" s="427">
        <v>5718070</v>
      </c>
      <c r="C7" s="427">
        <v>5154310</v>
      </c>
      <c r="D7" s="427">
        <v>5104659</v>
      </c>
      <c r="E7" s="427">
        <v>4545540</v>
      </c>
      <c r="F7" s="427">
        <v>4272056</v>
      </c>
      <c r="G7" s="428"/>
      <c r="H7" s="429">
        <v>-6.02</v>
      </c>
      <c r="I7" s="429">
        <v>-25.29</v>
      </c>
      <c r="J7" s="429">
        <v>-16.31</v>
      </c>
    </row>
    <row r="8" spans="1:10" ht="11.25" customHeight="1">
      <c r="A8" s="301" t="s">
        <v>225</v>
      </c>
      <c r="B8" s="430">
        <v>5412616</v>
      </c>
      <c r="C8" s="430">
        <v>4755037</v>
      </c>
      <c r="D8" s="430">
        <v>4773063</v>
      </c>
      <c r="E8" s="430">
        <v>4243357</v>
      </c>
      <c r="F8" s="430">
        <v>3985202</v>
      </c>
      <c r="G8" s="428"/>
      <c r="H8" s="431">
        <v>-6.08</v>
      </c>
      <c r="I8" s="431">
        <v>-26.37</v>
      </c>
      <c r="J8" s="431">
        <v>-16.51</v>
      </c>
    </row>
    <row r="9" spans="1:10" ht="11.25" customHeight="1">
      <c r="A9" s="301" t="s">
        <v>129</v>
      </c>
      <c r="B9" s="430">
        <v>2189589</v>
      </c>
      <c r="C9" s="430">
        <v>2202306</v>
      </c>
      <c r="D9" s="430">
        <v>2389855</v>
      </c>
      <c r="E9" s="430">
        <v>2031885</v>
      </c>
      <c r="F9" s="430">
        <v>1802161</v>
      </c>
      <c r="G9" s="428"/>
      <c r="H9" s="431">
        <v>-11.31</v>
      </c>
      <c r="I9" s="431">
        <v>-17.69</v>
      </c>
      <c r="J9" s="431">
        <v>-24.59</v>
      </c>
    </row>
    <row r="10" spans="1:10" ht="11.25" customHeight="1">
      <c r="A10" s="301" t="s">
        <v>130</v>
      </c>
      <c r="B10" s="430">
        <v>1180750</v>
      </c>
      <c r="C10" s="430">
        <v>1210683</v>
      </c>
      <c r="D10" s="430">
        <v>1234549</v>
      </c>
      <c r="E10" s="430">
        <v>1172932</v>
      </c>
      <c r="F10" s="430">
        <v>992292</v>
      </c>
      <c r="G10" s="428"/>
      <c r="H10" s="431">
        <v>-15.4</v>
      </c>
      <c r="I10" s="431">
        <v>-15.96</v>
      </c>
      <c r="J10" s="431">
        <v>-19.62</v>
      </c>
    </row>
    <row r="11" spans="1:10" ht="21">
      <c r="A11" s="301" t="s">
        <v>131</v>
      </c>
      <c r="B11" s="430">
        <v>608845</v>
      </c>
      <c r="C11" s="430">
        <v>572606</v>
      </c>
      <c r="D11" s="430">
        <v>580647</v>
      </c>
      <c r="E11" s="430">
        <v>626329</v>
      </c>
      <c r="F11" s="430">
        <v>381322</v>
      </c>
      <c r="G11" s="428"/>
      <c r="H11" s="431">
        <v>-39.12</v>
      </c>
      <c r="I11" s="431">
        <v>-37.37</v>
      </c>
      <c r="J11" s="431">
        <v>-34.33</v>
      </c>
    </row>
    <row r="12" spans="1:10" ht="11.25" customHeight="1">
      <c r="A12" s="301" t="s">
        <v>132</v>
      </c>
      <c r="B12" s="430">
        <v>224765</v>
      </c>
      <c r="C12" s="430">
        <v>204636</v>
      </c>
      <c r="D12" s="430">
        <v>187119</v>
      </c>
      <c r="E12" s="430">
        <v>164505</v>
      </c>
      <c r="F12" s="430">
        <v>184993</v>
      </c>
      <c r="G12" s="428"/>
      <c r="H12" s="431">
        <v>12.45</v>
      </c>
      <c r="I12" s="431">
        <v>-17.69</v>
      </c>
      <c r="J12" s="431">
        <v>-1.14</v>
      </c>
    </row>
    <row r="13" spans="1:10" ht="11.25" customHeight="1">
      <c r="A13" s="301" t="s">
        <v>133</v>
      </c>
      <c r="B13" s="430">
        <v>618801</v>
      </c>
      <c r="C13" s="430">
        <v>664989</v>
      </c>
      <c r="D13" s="430">
        <v>863649</v>
      </c>
      <c r="E13" s="430">
        <v>526357</v>
      </c>
      <c r="F13" s="430">
        <v>463406</v>
      </c>
      <c r="G13" s="432"/>
      <c r="H13" s="431">
        <v>-11.96</v>
      </c>
      <c r="I13" s="431">
        <v>-25.11</v>
      </c>
      <c r="J13" s="431">
        <v>-46.34</v>
      </c>
    </row>
    <row r="14" spans="1:10" ht="11.25" customHeight="1">
      <c r="A14" s="301" t="s">
        <v>134</v>
      </c>
      <c r="B14" s="430">
        <v>168183</v>
      </c>
      <c r="C14" s="430">
        <v>134322</v>
      </c>
      <c r="D14" s="430">
        <v>108886</v>
      </c>
      <c r="E14" s="430">
        <v>173812</v>
      </c>
      <c r="F14" s="430">
        <v>159704</v>
      </c>
      <c r="G14" s="432"/>
      <c r="H14" s="431">
        <v>-8.12</v>
      </c>
      <c r="I14" s="431">
        <v>-5.04</v>
      </c>
      <c r="J14" s="431">
        <v>46.67</v>
      </c>
    </row>
    <row r="15" spans="1:10" ht="11.25" customHeight="1">
      <c r="A15" s="301" t="s">
        <v>221</v>
      </c>
      <c r="B15" s="433">
        <v>-2909</v>
      </c>
      <c r="C15" s="433">
        <v>-12324</v>
      </c>
      <c r="D15" s="433">
        <v>-4347</v>
      </c>
      <c r="E15" s="433">
        <v>-5721</v>
      </c>
      <c r="F15" s="433">
        <v>1765</v>
      </c>
      <c r="G15" s="432"/>
      <c r="H15" s="431" t="s">
        <v>244</v>
      </c>
      <c r="I15" s="431" t="s">
        <v>244</v>
      </c>
      <c r="J15" s="431" t="s">
        <v>244</v>
      </c>
    </row>
    <row r="16" spans="1:10" ht="11.25" customHeight="1">
      <c r="A16" s="301" t="s">
        <v>135</v>
      </c>
      <c r="B16" s="433">
        <v>0</v>
      </c>
      <c r="C16" s="433">
        <v>0</v>
      </c>
      <c r="D16" s="433">
        <v>0</v>
      </c>
      <c r="E16" s="433">
        <v>0</v>
      </c>
      <c r="F16" s="433">
        <v>0</v>
      </c>
      <c r="G16" s="432"/>
      <c r="H16" s="431" t="s">
        <v>244</v>
      </c>
      <c r="I16" s="431" t="s">
        <v>244</v>
      </c>
      <c r="J16" s="431" t="s">
        <v>244</v>
      </c>
    </row>
    <row r="17" spans="1:10" ht="11.25" customHeight="1">
      <c r="A17" s="301" t="s">
        <v>136</v>
      </c>
      <c r="B17" s="433">
        <v>3222999</v>
      </c>
      <c r="C17" s="433">
        <v>2552703</v>
      </c>
      <c r="D17" s="433">
        <v>2383180</v>
      </c>
      <c r="E17" s="433">
        <v>2211444</v>
      </c>
      <c r="F17" s="433">
        <v>2183014</v>
      </c>
      <c r="G17" s="432"/>
      <c r="H17" s="431">
        <v>-1.29</v>
      </c>
      <c r="I17" s="431">
        <v>-32.27</v>
      </c>
      <c r="J17" s="431">
        <v>-8.4</v>
      </c>
    </row>
    <row r="18" spans="1:10" ht="11.25" customHeight="1">
      <c r="A18" s="301" t="s">
        <v>137</v>
      </c>
      <c r="B18" s="430">
        <v>534859</v>
      </c>
      <c r="C18" s="430">
        <v>491992</v>
      </c>
      <c r="D18" s="430">
        <v>488055</v>
      </c>
      <c r="E18" s="430">
        <v>490326</v>
      </c>
      <c r="F18" s="430">
        <v>549091</v>
      </c>
      <c r="G18" s="432"/>
      <c r="H18" s="431">
        <v>11.98</v>
      </c>
      <c r="I18" s="431">
        <v>2.66</v>
      </c>
      <c r="J18" s="431">
        <v>12.51</v>
      </c>
    </row>
    <row r="19" spans="1:10" ht="11.25" customHeight="1">
      <c r="A19" s="301" t="s">
        <v>138</v>
      </c>
      <c r="B19" s="430">
        <v>996662</v>
      </c>
      <c r="C19" s="430">
        <v>656219</v>
      </c>
      <c r="D19" s="430">
        <v>646369</v>
      </c>
      <c r="E19" s="430">
        <v>662662</v>
      </c>
      <c r="F19" s="430">
        <v>609238</v>
      </c>
      <c r="G19" s="432"/>
      <c r="H19" s="431">
        <v>-8.06</v>
      </c>
      <c r="I19" s="431">
        <v>-38.87</v>
      </c>
      <c r="J19" s="431">
        <v>-5.74</v>
      </c>
    </row>
    <row r="20" spans="1:10" ht="11.25" customHeight="1">
      <c r="A20" s="301" t="s">
        <v>139</v>
      </c>
      <c r="B20" s="430">
        <v>1688367</v>
      </c>
      <c r="C20" s="430">
        <v>1436849</v>
      </c>
      <c r="D20" s="430">
        <v>1259580</v>
      </c>
      <c r="E20" s="430">
        <v>1060446</v>
      </c>
      <c r="F20" s="430">
        <v>1025663</v>
      </c>
      <c r="G20" s="432"/>
      <c r="H20" s="431">
        <v>-3.28</v>
      </c>
      <c r="I20" s="431">
        <v>-39.25</v>
      </c>
      <c r="J20" s="431">
        <v>-18.57</v>
      </c>
    </row>
    <row r="21" spans="1:10" ht="11.25" customHeight="1">
      <c r="A21" s="301" t="s">
        <v>140</v>
      </c>
      <c r="B21" s="430">
        <v>0</v>
      </c>
      <c r="C21" s="430">
        <v>0</v>
      </c>
      <c r="D21" s="430">
        <v>0</v>
      </c>
      <c r="E21" s="430">
        <v>3267</v>
      </c>
      <c r="F21" s="430">
        <v>3305</v>
      </c>
      <c r="G21" s="432"/>
      <c r="H21" s="431">
        <v>1.16</v>
      </c>
      <c r="I21" s="431" t="s">
        <v>244</v>
      </c>
      <c r="J21" s="431" t="s">
        <v>244</v>
      </c>
    </row>
    <row r="22" spans="1:10" ht="11.25" customHeight="1">
      <c r="A22" s="301" t="s">
        <v>222</v>
      </c>
      <c r="B22" s="430">
        <v>3111</v>
      </c>
      <c r="C22" s="430">
        <v>-32358</v>
      </c>
      <c r="D22" s="430">
        <v>-10824</v>
      </c>
      <c r="E22" s="430">
        <v>-5257</v>
      </c>
      <c r="F22" s="430">
        <v>-4284</v>
      </c>
      <c r="G22" s="432"/>
      <c r="H22" s="431">
        <v>18.51</v>
      </c>
      <c r="I22" s="431" t="s">
        <v>244</v>
      </c>
      <c r="J22" s="431">
        <v>60.42</v>
      </c>
    </row>
    <row r="23" spans="1:10" ht="11.25" customHeight="1">
      <c r="A23" s="301" t="s">
        <v>141</v>
      </c>
      <c r="B23" s="430">
        <v>0</v>
      </c>
      <c r="C23" s="430">
        <v>0</v>
      </c>
      <c r="D23" s="430">
        <v>0</v>
      </c>
      <c r="E23" s="430">
        <v>0</v>
      </c>
      <c r="F23" s="430">
        <v>0</v>
      </c>
      <c r="G23" s="432"/>
      <c r="H23" s="431" t="s">
        <v>244</v>
      </c>
      <c r="I23" s="431" t="s">
        <v>244</v>
      </c>
      <c r="J23" s="431" t="s">
        <v>244</v>
      </c>
    </row>
    <row r="24" spans="1:10" ht="11.25" customHeight="1">
      <c r="A24" s="301" t="s">
        <v>142</v>
      </c>
      <c r="B24" s="430">
        <v>28</v>
      </c>
      <c r="C24" s="430">
        <v>28</v>
      </c>
      <c r="D24" s="430">
        <v>28</v>
      </c>
      <c r="E24" s="430">
        <v>28</v>
      </c>
      <c r="F24" s="430">
        <v>27</v>
      </c>
      <c r="G24" s="432"/>
      <c r="H24" s="431">
        <v>-3.57</v>
      </c>
      <c r="I24" s="431">
        <v>-3.57</v>
      </c>
      <c r="J24" s="431">
        <v>-3.57</v>
      </c>
    </row>
    <row r="25" spans="1:10" ht="11.25" customHeight="1">
      <c r="A25" s="301" t="s">
        <v>143</v>
      </c>
      <c r="B25" s="430">
        <v>0</v>
      </c>
      <c r="C25" s="430">
        <v>0</v>
      </c>
      <c r="D25" s="430">
        <v>0</v>
      </c>
      <c r="E25" s="430">
        <v>0</v>
      </c>
      <c r="F25" s="430">
        <v>0</v>
      </c>
      <c r="G25" s="432"/>
      <c r="H25" s="431" t="s">
        <v>244</v>
      </c>
      <c r="I25" s="431" t="s">
        <v>244</v>
      </c>
      <c r="J25" s="431" t="s">
        <v>244</v>
      </c>
    </row>
    <row r="26" spans="1:10" ht="11.25" customHeight="1">
      <c r="A26" s="301" t="s">
        <v>144</v>
      </c>
      <c r="B26" s="430">
        <v>0</v>
      </c>
      <c r="C26" s="430">
        <v>0</v>
      </c>
      <c r="D26" s="430">
        <v>0</v>
      </c>
      <c r="E26" s="430">
        <v>0</v>
      </c>
      <c r="F26" s="430">
        <v>0</v>
      </c>
      <c r="G26" s="432"/>
      <c r="H26" s="431" t="s">
        <v>244</v>
      </c>
      <c r="I26" s="431" t="s">
        <v>244</v>
      </c>
      <c r="J26" s="431" t="s">
        <v>244</v>
      </c>
    </row>
    <row r="27" spans="1:10" ht="11.25" customHeight="1">
      <c r="A27" s="301" t="s">
        <v>145</v>
      </c>
      <c r="B27" s="430">
        <v>293942</v>
      </c>
      <c r="C27" s="430">
        <v>283126</v>
      </c>
      <c r="D27" s="430">
        <v>266692</v>
      </c>
      <c r="E27" s="430">
        <v>261273</v>
      </c>
      <c r="F27" s="430">
        <v>224729</v>
      </c>
      <c r="G27" s="432"/>
      <c r="H27" s="431">
        <v>-13.99</v>
      </c>
      <c r="I27" s="431">
        <v>-23.55</v>
      </c>
      <c r="J27" s="431">
        <v>-15.73</v>
      </c>
    </row>
    <row r="28" spans="1:10" ht="11.25" customHeight="1">
      <c r="A28" s="304" t="s">
        <v>146</v>
      </c>
      <c r="B28" s="434">
        <v>11512</v>
      </c>
      <c r="C28" s="434">
        <v>116147</v>
      </c>
      <c r="D28" s="434">
        <v>64904</v>
      </c>
      <c r="E28" s="434">
        <v>40910</v>
      </c>
      <c r="F28" s="434">
        <v>62124</v>
      </c>
      <c r="G28" s="435"/>
      <c r="H28" s="436">
        <v>51.86</v>
      </c>
      <c r="I28" s="436">
        <v>439.65</v>
      </c>
      <c r="J28" s="436">
        <v>-4.28</v>
      </c>
    </row>
    <row r="29" spans="1:10" ht="12.75">
      <c r="A29" s="437" t="s">
        <v>178</v>
      </c>
      <c r="B29" s="159"/>
      <c r="C29" s="438"/>
      <c r="D29" s="439"/>
      <c r="E29" s="160"/>
      <c r="F29" s="160"/>
      <c r="G29" s="416"/>
      <c r="H29" s="440"/>
      <c r="I29" s="440"/>
      <c r="J29" s="440"/>
    </row>
  </sheetData>
  <sheetProtection/>
  <mergeCells count="2">
    <mergeCell ref="A2:H2"/>
    <mergeCell ref="I2:J2"/>
  </mergeCells>
  <printOptions horizontalCentered="1"/>
  <pageMargins left="0.5905511811023623" right="0.3937007874015748" top="0.3937007874015748" bottom="0.1968503937007874" header="0.3937007874015748" footer="0.3937007874015748"/>
  <pageSetup fitToHeight="2" horizontalDpi="600" verticalDpi="600" orientation="portrait" paperSize="9" scale="97" r:id="rId1"/>
  <headerFooter alignWithMargins="0">
    <oddFooter>&amp;L&amp;"Myriad Pro,Normal"&amp;8
Estadísticas de IIC&amp;C_______________________________________________________________________________________
&amp;R&amp;"Myriad Pro,Normal"&amp;8
Fondos de Inversión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F29"/>
  <sheetViews>
    <sheetView showGridLines="0" zoomScalePageLayoutView="0" workbookViewId="0" topLeftCell="A1">
      <selection activeCell="A1" sqref="A1"/>
    </sheetView>
  </sheetViews>
  <sheetFormatPr defaultColWidth="13.33203125" defaultRowHeight="12"/>
  <cols>
    <col min="1" max="1" width="47.5" style="405" bestFit="1" customWidth="1"/>
    <col min="2" max="2" width="11" style="405" bestFit="1" customWidth="1"/>
    <col min="3" max="6" width="10.83203125" style="405" bestFit="1" customWidth="1"/>
    <col min="7" max="16384" width="13.33203125" style="405" customWidth="1"/>
  </cols>
  <sheetData>
    <row r="1" spans="1:2" s="404" customFormat="1" ht="36" customHeight="1">
      <c r="A1" s="290"/>
      <c r="B1" s="290"/>
    </row>
    <row r="2" spans="1:6" s="759" customFormat="1" ht="25.5" customHeight="1">
      <c r="A2" s="91" t="s">
        <v>179</v>
      </c>
      <c r="B2" s="91"/>
      <c r="C2" s="91"/>
      <c r="D2" s="91"/>
      <c r="E2" s="92" t="s">
        <v>180</v>
      </c>
      <c r="F2" s="92"/>
    </row>
    <row r="3" spans="1:6" ht="12" customHeight="1">
      <c r="A3" s="406" t="s">
        <v>181</v>
      </c>
      <c r="B3" s="407"/>
      <c r="C3" s="407"/>
      <c r="D3" s="407"/>
      <c r="E3" s="407"/>
      <c r="F3" s="407"/>
    </row>
    <row r="4" spans="1:6" ht="12.75">
      <c r="A4" s="408"/>
      <c r="B4" s="409">
        <v>2011</v>
      </c>
      <c r="C4" s="409"/>
      <c r="D4" s="409"/>
      <c r="E4" s="409">
        <v>2012</v>
      </c>
      <c r="F4" s="409"/>
    </row>
    <row r="5" spans="1:6" ht="30" customHeight="1">
      <c r="A5" s="410"/>
      <c r="B5" s="155" t="s">
        <v>51</v>
      </c>
      <c r="C5" s="156" t="s">
        <v>52</v>
      </c>
      <c r="D5" s="156" t="s">
        <v>49</v>
      </c>
      <c r="E5" s="156" t="s">
        <v>50</v>
      </c>
      <c r="F5" s="74" t="s">
        <v>51</v>
      </c>
    </row>
    <row r="6" spans="1:5" ht="12.75">
      <c r="A6" s="53"/>
      <c r="B6" s="411"/>
      <c r="C6" s="411"/>
      <c r="D6" s="411"/>
      <c r="E6" s="411"/>
    </row>
    <row r="7" spans="1:6" ht="11.25" customHeight="1">
      <c r="A7" s="299" t="s">
        <v>150</v>
      </c>
      <c r="B7" s="300">
        <v>100</v>
      </c>
      <c r="C7" s="300">
        <v>100</v>
      </c>
      <c r="D7" s="300">
        <v>100</v>
      </c>
      <c r="E7" s="300">
        <v>100</v>
      </c>
      <c r="F7" s="300">
        <v>100</v>
      </c>
    </row>
    <row r="8" spans="1:6" ht="11.25" customHeight="1">
      <c r="A8" s="301" t="s">
        <v>225</v>
      </c>
      <c r="B8" s="300">
        <v>95.24</v>
      </c>
      <c r="C8" s="300">
        <v>95.18</v>
      </c>
      <c r="D8" s="300">
        <v>95.47</v>
      </c>
      <c r="E8" s="300">
        <v>95.02</v>
      </c>
      <c r="F8" s="300">
        <v>95.31</v>
      </c>
    </row>
    <row r="9" spans="1:6" ht="11.25" customHeight="1">
      <c r="A9" s="301" t="s">
        <v>129</v>
      </c>
      <c r="B9" s="302">
        <v>65.07</v>
      </c>
      <c r="C9" s="302">
        <v>67.83</v>
      </c>
      <c r="D9" s="302">
        <v>68.29</v>
      </c>
      <c r="E9" s="302">
        <v>66.9</v>
      </c>
      <c r="F9" s="302">
        <v>66.77</v>
      </c>
    </row>
    <row r="10" spans="1:6" ht="11.25" customHeight="1">
      <c r="A10" s="303" t="s">
        <v>130</v>
      </c>
      <c r="B10" s="302">
        <v>50.52</v>
      </c>
      <c r="C10" s="302">
        <v>53.83</v>
      </c>
      <c r="D10" s="302">
        <v>54.45</v>
      </c>
      <c r="E10" s="302">
        <v>54.05</v>
      </c>
      <c r="F10" s="302">
        <v>53.94</v>
      </c>
    </row>
    <row r="11" spans="1:6" ht="11.25" customHeight="1">
      <c r="A11" s="303" t="s">
        <v>131</v>
      </c>
      <c r="B11" s="302">
        <v>7.82</v>
      </c>
      <c r="C11" s="302">
        <v>7.33</v>
      </c>
      <c r="D11" s="302">
        <v>6.29</v>
      </c>
      <c r="E11" s="302">
        <v>7.64</v>
      </c>
      <c r="F11" s="302">
        <v>6.39</v>
      </c>
    </row>
    <row r="12" spans="1:6" ht="11.25" customHeight="1">
      <c r="A12" s="303" t="s">
        <v>132</v>
      </c>
      <c r="B12" s="302">
        <v>2.81</v>
      </c>
      <c r="C12" s="302">
        <v>2.37</v>
      </c>
      <c r="D12" s="302">
        <v>2.33</v>
      </c>
      <c r="E12" s="302">
        <v>2.19</v>
      </c>
      <c r="F12" s="302">
        <v>2.25</v>
      </c>
    </row>
    <row r="13" spans="1:6" ht="11.25" customHeight="1">
      <c r="A13" s="303" t="s">
        <v>133</v>
      </c>
      <c r="B13" s="302">
        <v>4.55</v>
      </c>
      <c r="C13" s="302">
        <v>4.62</v>
      </c>
      <c r="D13" s="302">
        <v>4.56</v>
      </c>
      <c r="E13" s="302">
        <v>2.9</v>
      </c>
      <c r="F13" s="302">
        <v>2.85</v>
      </c>
    </row>
    <row r="14" spans="1:6" ht="11.25" customHeight="1">
      <c r="A14" s="303" t="s">
        <v>134</v>
      </c>
      <c r="B14" s="302">
        <v>6.89</v>
      </c>
      <c r="C14" s="302">
        <v>6.87</v>
      </c>
      <c r="D14" s="302">
        <v>6.77</v>
      </c>
      <c r="E14" s="302">
        <v>7.61</v>
      </c>
      <c r="F14" s="302">
        <v>7.53</v>
      </c>
    </row>
    <row r="15" spans="1:6" ht="11.25" customHeight="1">
      <c r="A15" s="301" t="s">
        <v>221</v>
      </c>
      <c r="B15" s="302">
        <v>0.3</v>
      </c>
      <c r="C15" s="302">
        <v>0.14</v>
      </c>
      <c r="D15" s="302">
        <v>0.17</v>
      </c>
      <c r="E15" s="302">
        <v>0.14</v>
      </c>
      <c r="F15" s="302">
        <v>0.2</v>
      </c>
    </row>
    <row r="16" spans="1:6" ht="11.25" customHeight="1">
      <c r="A16" s="303" t="s">
        <v>135</v>
      </c>
      <c r="B16" s="302">
        <v>0</v>
      </c>
      <c r="C16" s="302">
        <v>0</v>
      </c>
      <c r="D16" s="302">
        <v>0</v>
      </c>
      <c r="E16" s="302">
        <v>0</v>
      </c>
      <c r="F16" s="302">
        <v>0</v>
      </c>
    </row>
    <row r="17" spans="1:6" ht="11.25" customHeight="1">
      <c r="A17" s="303" t="s">
        <v>136</v>
      </c>
      <c r="B17" s="302">
        <v>30.16</v>
      </c>
      <c r="C17" s="302">
        <v>27.35</v>
      </c>
      <c r="D17" s="302">
        <v>27.17</v>
      </c>
      <c r="E17" s="302">
        <v>28.11</v>
      </c>
      <c r="F17" s="302">
        <v>28.54</v>
      </c>
    </row>
    <row r="18" spans="1:6" ht="11.25" customHeight="1">
      <c r="A18" s="303" t="s">
        <v>137</v>
      </c>
      <c r="B18" s="302">
        <v>17.51</v>
      </c>
      <c r="C18" s="302">
        <v>17.38</v>
      </c>
      <c r="D18" s="302">
        <v>17.16</v>
      </c>
      <c r="E18" s="302">
        <v>17.2</v>
      </c>
      <c r="F18" s="302">
        <v>17.53</v>
      </c>
    </row>
    <row r="19" spans="1:6" ht="11.25" customHeight="1">
      <c r="A19" s="303" t="s">
        <v>138</v>
      </c>
      <c r="B19" s="302">
        <v>6.24</v>
      </c>
      <c r="C19" s="302">
        <v>4.99</v>
      </c>
      <c r="D19" s="302">
        <v>5.32</v>
      </c>
      <c r="E19" s="302">
        <v>5.64</v>
      </c>
      <c r="F19" s="302">
        <v>5.65</v>
      </c>
    </row>
    <row r="20" spans="1:6" ht="11.25" customHeight="1">
      <c r="A20" s="303" t="s">
        <v>139</v>
      </c>
      <c r="B20" s="302">
        <v>6.09</v>
      </c>
      <c r="C20" s="302">
        <v>4.91</v>
      </c>
      <c r="D20" s="302">
        <v>4.58</v>
      </c>
      <c r="E20" s="302">
        <v>5.11</v>
      </c>
      <c r="F20" s="302">
        <v>5.18</v>
      </c>
    </row>
    <row r="21" spans="1:6" ht="11.25" customHeight="1">
      <c r="A21" s="303" t="s">
        <v>140</v>
      </c>
      <c r="B21" s="302">
        <v>0.04</v>
      </c>
      <c r="C21" s="302">
        <v>0.04</v>
      </c>
      <c r="D21" s="302">
        <v>0.02</v>
      </c>
      <c r="E21" s="302">
        <v>0.04</v>
      </c>
      <c r="F21" s="302">
        <v>0.05</v>
      </c>
    </row>
    <row r="22" spans="1:6" ht="11.25" customHeight="1">
      <c r="A22" s="301" t="s">
        <v>220</v>
      </c>
      <c r="B22" s="302">
        <v>0.27</v>
      </c>
      <c r="C22" s="302">
        <v>0.02</v>
      </c>
      <c r="D22" s="302">
        <v>0.1</v>
      </c>
      <c r="E22" s="302">
        <v>0.11</v>
      </c>
      <c r="F22" s="302">
        <v>0.12</v>
      </c>
    </row>
    <row r="23" spans="1:6" ht="11.25" customHeight="1">
      <c r="A23" s="303" t="s">
        <v>141</v>
      </c>
      <c r="B23" s="302">
        <v>0</v>
      </c>
      <c r="C23" s="302">
        <v>0</v>
      </c>
      <c r="D23" s="302">
        <v>0</v>
      </c>
      <c r="E23" s="302">
        <v>0</v>
      </c>
      <c r="F23" s="302">
        <v>0</v>
      </c>
    </row>
    <row r="24" spans="1:6" ht="11.25" customHeight="1">
      <c r="A24" s="303" t="s">
        <v>142</v>
      </c>
      <c r="B24" s="302">
        <v>0.01</v>
      </c>
      <c r="C24" s="302">
        <v>0</v>
      </c>
      <c r="D24" s="302">
        <v>0.01</v>
      </c>
      <c r="E24" s="302">
        <v>0.01</v>
      </c>
      <c r="F24" s="302">
        <v>0</v>
      </c>
    </row>
    <row r="25" spans="1:6" ht="11.25" customHeight="1">
      <c r="A25" s="303" t="s">
        <v>143</v>
      </c>
      <c r="B25" s="302">
        <v>0</v>
      </c>
      <c r="C25" s="302">
        <v>0</v>
      </c>
      <c r="D25" s="302">
        <v>0</v>
      </c>
      <c r="E25" s="302">
        <v>0</v>
      </c>
      <c r="F25" s="302">
        <v>0</v>
      </c>
    </row>
    <row r="26" spans="1:6" ht="11.25" customHeight="1">
      <c r="A26" s="303" t="s">
        <v>144</v>
      </c>
      <c r="B26" s="302">
        <v>0</v>
      </c>
      <c r="C26" s="302">
        <v>0</v>
      </c>
      <c r="D26" s="302">
        <v>0</v>
      </c>
      <c r="E26" s="302">
        <v>0</v>
      </c>
      <c r="F26" s="302">
        <v>0</v>
      </c>
    </row>
    <row r="27" spans="1:6" ht="11.25" customHeight="1">
      <c r="A27" s="301" t="s">
        <v>145</v>
      </c>
      <c r="B27" s="302">
        <v>4.6</v>
      </c>
      <c r="C27" s="302">
        <v>4.48</v>
      </c>
      <c r="D27" s="302">
        <v>4.41</v>
      </c>
      <c r="E27" s="302">
        <v>4.85</v>
      </c>
      <c r="F27" s="302">
        <v>4.5</v>
      </c>
    </row>
    <row r="28" spans="1:6" ht="11.25" customHeight="1">
      <c r="A28" s="304" t="s">
        <v>146</v>
      </c>
      <c r="B28" s="305">
        <v>0.16</v>
      </c>
      <c r="C28" s="305">
        <v>0.34</v>
      </c>
      <c r="D28" s="305">
        <v>0.12</v>
      </c>
      <c r="E28" s="305">
        <v>0.14</v>
      </c>
      <c r="F28" s="305">
        <v>0.19</v>
      </c>
    </row>
    <row r="29" spans="1:6" ht="13.5" customHeight="1">
      <c r="A29" s="412" t="s">
        <v>178</v>
      </c>
      <c r="B29" s="413"/>
      <c r="C29" s="413"/>
      <c r="D29" s="413"/>
      <c r="E29" s="413"/>
      <c r="F29" s="413"/>
    </row>
  </sheetData>
  <sheetProtection/>
  <mergeCells count="2">
    <mergeCell ref="A2:D2"/>
    <mergeCell ref="E2:F2"/>
  </mergeCells>
  <printOptions horizontalCentered="1"/>
  <pageMargins left="0.5905511811023623" right="0.3937007874015748" top="0.3937007874015748" bottom="0.1968503937007874" header="0.3937007874015748" footer="0.3937007874015748"/>
  <pageSetup fitToHeight="2" horizontalDpi="600" verticalDpi="600" orientation="portrait" paperSize="9" scale="97" r:id="rId1"/>
  <headerFooter alignWithMargins="0">
    <oddFooter>&amp;L&amp;"Myriad Pro,Normal"&amp;8
Estadísticas de IIC&amp;C_______________________________________________________________________________________
&amp;R&amp;"Myriad Pro,Normal"&amp;8
Fondos de inversión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F29"/>
  <sheetViews>
    <sheetView showGridLines="0" zoomScalePageLayoutView="0" workbookViewId="0" topLeftCell="A1">
      <selection activeCell="A1" sqref="A1"/>
    </sheetView>
  </sheetViews>
  <sheetFormatPr defaultColWidth="13.33203125" defaultRowHeight="12"/>
  <cols>
    <col min="1" max="1" width="47.5" style="405" bestFit="1" customWidth="1"/>
    <col min="2" max="2" width="11" style="405" bestFit="1" customWidth="1"/>
    <col min="3" max="6" width="10.83203125" style="405" bestFit="1" customWidth="1"/>
    <col min="7" max="16384" width="13.33203125" style="405" customWidth="1"/>
  </cols>
  <sheetData>
    <row r="1" spans="1:2" s="404" customFormat="1" ht="36" customHeight="1">
      <c r="A1" s="290"/>
      <c r="B1" s="290"/>
    </row>
    <row r="2" spans="1:6" s="759" customFormat="1" ht="25.5" customHeight="1">
      <c r="A2" s="91" t="s">
        <v>182</v>
      </c>
      <c r="B2" s="91"/>
      <c r="C2" s="91"/>
      <c r="D2" s="91"/>
      <c r="E2" s="92" t="s">
        <v>183</v>
      </c>
      <c r="F2" s="92"/>
    </row>
    <row r="3" spans="1:6" ht="12" customHeight="1">
      <c r="A3" s="406" t="s">
        <v>181</v>
      </c>
      <c r="B3" s="407"/>
      <c r="C3" s="407"/>
      <c r="D3" s="407"/>
      <c r="E3" s="407"/>
      <c r="F3" s="407"/>
    </row>
    <row r="4" spans="1:6" ht="12.75">
      <c r="A4" s="408"/>
      <c r="B4" s="409">
        <v>2011</v>
      </c>
      <c r="C4" s="409"/>
      <c r="D4" s="409"/>
      <c r="E4" s="409">
        <v>2012</v>
      </c>
      <c r="F4" s="409"/>
    </row>
    <row r="5" spans="1:6" ht="30" customHeight="1">
      <c r="A5" s="410"/>
      <c r="B5" s="155" t="s">
        <v>51</v>
      </c>
      <c r="C5" s="156" t="s">
        <v>52</v>
      </c>
      <c r="D5" s="156" t="s">
        <v>49</v>
      </c>
      <c r="E5" s="156" t="s">
        <v>50</v>
      </c>
      <c r="F5" s="74" t="s">
        <v>51</v>
      </c>
    </row>
    <row r="6" spans="1:5" ht="12.75">
      <c r="A6" s="53"/>
      <c r="B6" s="411"/>
      <c r="C6" s="411"/>
      <c r="D6" s="411"/>
      <c r="E6" s="411"/>
    </row>
    <row r="7" spans="1:6" ht="11.25" customHeight="1">
      <c r="A7" s="299" t="s">
        <v>150</v>
      </c>
      <c r="B7" s="300">
        <v>100</v>
      </c>
      <c r="C7" s="300">
        <v>100</v>
      </c>
      <c r="D7" s="300">
        <v>100</v>
      </c>
      <c r="E7" s="300">
        <v>100</v>
      </c>
      <c r="F7" s="300">
        <v>100</v>
      </c>
    </row>
    <row r="8" spans="1:6" ht="11.25" customHeight="1">
      <c r="A8" s="301" t="s">
        <v>225</v>
      </c>
      <c r="B8" s="302">
        <v>93.23</v>
      </c>
      <c r="C8" s="300">
        <v>95.97</v>
      </c>
      <c r="D8" s="300">
        <v>95.67</v>
      </c>
      <c r="E8" s="300">
        <v>95.2</v>
      </c>
      <c r="F8" s="300">
        <v>96.36201414280875</v>
      </c>
    </row>
    <row r="9" spans="1:6" ht="11.25" customHeight="1">
      <c r="A9" s="301" t="s">
        <v>129</v>
      </c>
      <c r="B9" s="302">
        <v>78.58</v>
      </c>
      <c r="C9" s="302">
        <v>81.07</v>
      </c>
      <c r="D9" s="300">
        <v>82.91</v>
      </c>
      <c r="E9" s="300">
        <v>74.49</v>
      </c>
      <c r="F9" s="300">
        <v>76.00469724089523</v>
      </c>
    </row>
    <row r="10" spans="1:6" ht="11.25" customHeight="1">
      <c r="A10" s="303" t="s">
        <v>130</v>
      </c>
      <c r="B10" s="302">
        <v>54.85</v>
      </c>
      <c r="C10" s="302">
        <v>58.05</v>
      </c>
      <c r="D10" s="300">
        <v>61.42</v>
      </c>
      <c r="E10" s="300">
        <v>52.03</v>
      </c>
      <c r="F10" s="300">
        <v>53.03168462542594</v>
      </c>
    </row>
    <row r="11" spans="1:6" ht="11.25" customHeight="1">
      <c r="A11" s="303" t="s">
        <v>131</v>
      </c>
      <c r="B11" s="302">
        <v>16.81</v>
      </c>
      <c r="C11" s="302">
        <v>11.12</v>
      </c>
      <c r="D11" s="300">
        <v>10</v>
      </c>
      <c r="E11" s="300">
        <v>10.32</v>
      </c>
      <c r="F11" s="300">
        <v>7.943648725084808</v>
      </c>
    </row>
    <row r="12" spans="1:6" ht="11.25" customHeight="1">
      <c r="A12" s="303" t="s">
        <v>132</v>
      </c>
      <c r="B12" s="302">
        <v>0</v>
      </c>
      <c r="C12" s="302">
        <v>0</v>
      </c>
      <c r="D12" s="300">
        <v>0</v>
      </c>
      <c r="E12" s="300">
        <v>0</v>
      </c>
      <c r="F12" s="300">
        <v>0</v>
      </c>
    </row>
    <row r="13" spans="1:6" ht="11.25" customHeight="1">
      <c r="A13" s="303" t="s">
        <v>133</v>
      </c>
      <c r="B13" s="302">
        <v>0</v>
      </c>
      <c r="C13" s="302">
        <v>0</v>
      </c>
      <c r="D13" s="300">
        <v>0</v>
      </c>
      <c r="E13" s="300">
        <v>0.01</v>
      </c>
      <c r="F13" s="300">
        <v>0.008633321744158538</v>
      </c>
    </row>
    <row r="14" spans="1:6" ht="11.25" customHeight="1">
      <c r="A14" s="303" t="s">
        <v>134</v>
      </c>
      <c r="B14" s="302">
        <v>23.72</v>
      </c>
      <c r="C14" s="302">
        <v>23.03</v>
      </c>
      <c r="D14" s="300">
        <v>21.5</v>
      </c>
      <c r="E14" s="300">
        <v>22.46</v>
      </c>
      <c r="F14" s="300">
        <v>22.964535451999566</v>
      </c>
    </row>
    <row r="15" spans="1:6" ht="11.25" customHeight="1">
      <c r="A15" s="301" t="s">
        <v>221</v>
      </c>
      <c r="B15" s="302">
        <v>0</v>
      </c>
      <c r="C15" s="302">
        <v>0</v>
      </c>
      <c r="D15" s="300">
        <v>0</v>
      </c>
      <c r="E15" s="300">
        <v>0</v>
      </c>
      <c r="F15" s="300">
        <v>-0.00015615827444214408</v>
      </c>
    </row>
    <row r="16" spans="1:6" ht="11.25" customHeight="1">
      <c r="A16" s="303" t="s">
        <v>135</v>
      </c>
      <c r="B16" s="302">
        <v>0</v>
      </c>
      <c r="C16" s="302">
        <v>0</v>
      </c>
      <c r="D16" s="300">
        <v>0</v>
      </c>
      <c r="E16" s="300">
        <v>0</v>
      </c>
      <c r="F16" s="300">
        <v>0</v>
      </c>
    </row>
    <row r="17" spans="1:6" ht="11.25" customHeight="1">
      <c r="A17" s="303" t="s">
        <v>136</v>
      </c>
      <c r="B17" s="302">
        <v>14.66</v>
      </c>
      <c r="C17" s="302">
        <v>14.9</v>
      </c>
      <c r="D17" s="300">
        <v>12.76</v>
      </c>
      <c r="E17" s="300">
        <v>20.7</v>
      </c>
      <c r="F17" s="300">
        <v>20.35731690191353</v>
      </c>
    </row>
    <row r="18" spans="1:6" ht="11.25" customHeight="1">
      <c r="A18" s="303" t="s">
        <v>137</v>
      </c>
      <c r="B18" s="302">
        <v>14.66</v>
      </c>
      <c r="C18" s="302">
        <v>14.9</v>
      </c>
      <c r="D18" s="300">
        <v>12.73</v>
      </c>
      <c r="E18" s="300">
        <v>20.68</v>
      </c>
      <c r="F18" s="300">
        <v>20.30495926332557</v>
      </c>
    </row>
    <row r="19" spans="1:6" ht="11.25" customHeight="1">
      <c r="A19" s="303" t="s">
        <v>138</v>
      </c>
      <c r="B19" s="302">
        <v>0</v>
      </c>
      <c r="C19" s="302">
        <v>0</v>
      </c>
      <c r="D19" s="300">
        <v>0</v>
      </c>
      <c r="E19" s="300">
        <v>0</v>
      </c>
      <c r="F19" s="300">
        <v>0</v>
      </c>
    </row>
    <row r="20" spans="1:6" ht="11.25" customHeight="1">
      <c r="A20" s="303" t="s">
        <v>139</v>
      </c>
      <c r="B20" s="302">
        <v>0</v>
      </c>
      <c r="C20" s="302">
        <v>0</v>
      </c>
      <c r="D20" s="300">
        <v>0.02</v>
      </c>
      <c r="E20" s="300">
        <v>0.03</v>
      </c>
      <c r="F20" s="300">
        <v>0.028041564424825017</v>
      </c>
    </row>
    <row r="21" spans="1:6" ht="11.25" customHeight="1">
      <c r="A21" s="303" t="s">
        <v>140</v>
      </c>
      <c r="B21" s="302">
        <v>0</v>
      </c>
      <c r="C21" s="302">
        <v>0</v>
      </c>
      <c r="D21" s="300">
        <v>0</v>
      </c>
      <c r="E21" s="300">
        <v>0</v>
      </c>
      <c r="F21" s="300">
        <v>0.013507690739245463</v>
      </c>
    </row>
    <row r="22" spans="1:6" ht="11.25" customHeight="1">
      <c r="A22" s="301" t="s">
        <v>222</v>
      </c>
      <c r="B22" s="302">
        <v>0</v>
      </c>
      <c r="C22" s="302">
        <v>0</v>
      </c>
      <c r="D22" s="300">
        <v>0</v>
      </c>
      <c r="E22" s="300">
        <v>0</v>
      </c>
      <c r="F22" s="300">
        <v>0.0004907831482467385</v>
      </c>
    </row>
    <row r="23" spans="1:6" ht="11.25" customHeight="1">
      <c r="A23" s="303" t="s">
        <v>141</v>
      </c>
      <c r="B23" s="302">
        <v>0</v>
      </c>
      <c r="C23" s="302">
        <v>0</v>
      </c>
      <c r="D23" s="300">
        <v>0</v>
      </c>
      <c r="E23" s="300">
        <v>0</v>
      </c>
      <c r="F23" s="300">
        <v>0.010317600275641662</v>
      </c>
    </row>
    <row r="24" spans="1:6" ht="11.25" customHeight="1">
      <c r="A24" s="303" t="s">
        <v>142</v>
      </c>
      <c r="B24" s="302">
        <v>0</v>
      </c>
      <c r="C24" s="302">
        <v>0</v>
      </c>
      <c r="D24" s="300">
        <v>0</v>
      </c>
      <c r="E24" s="300">
        <v>0</v>
      </c>
      <c r="F24" s="300">
        <v>0</v>
      </c>
    </row>
    <row r="25" spans="1:6" ht="11.25" customHeight="1">
      <c r="A25" s="303" t="s">
        <v>143</v>
      </c>
      <c r="B25" s="302">
        <v>0</v>
      </c>
      <c r="C25" s="302">
        <v>0</v>
      </c>
      <c r="D25" s="300">
        <v>0</v>
      </c>
      <c r="E25" s="300">
        <v>0</v>
      </c>
      <c r="F25" s="300">
        <v>0</v>
      </c>
    </row>
    <row r="26" spans="1:6" ht="11.25" customHeight="1">
      <c r="A26" s="303" t="s">
        <v>144</v>
      </c>
      <c r="B26" s="302">
        <v>0</v>
      </c>
      <c r="C26" s="302">
        <v>0</v>
      </c>
      <c r="D26" s="300">
        <v>0</v>
      </c>
      <c r="E26" s="300">
        <v>0</v>
      </c>
      <c r="F26" s="300">
        <v>0</v>
      </c>
    </row>
    <row r="27" spans="1:6" ht="11.25" customHeight="1">
      <c r="A27" s="301" t="s">
        <v>145</v>
      </c>
      <c r="B27" s="302">
        <v>6.81</v>
      </c>
      <c r="C27" s="302">
        <v>4.04</v>
      </c>
      <c r="D27" s="300">
        <v>4.43</v>
      </c>
      <c r="E27" s="300">
        <v>4.83</v>
      </c>
      <c r="F27" s="300">
        <v>3.813898153350326</v>
      </c>
    </row>
    <row r="28" spans="1:6" ht="11.25" customHeight="1">
      <c r="A28" s="304" t="s">
        <v>146</v>
      </c>
      <c r="B28" s="305">
        <v>-0.05</v>
      </c>
      <c r="C28" s="305">
        <v>-0.01</v>
      </c>
      <c r="D28" s="305">
        <v>-0.09</v>
      </c>
      <c r="E28" s="305">
        <v>-0.03</v>
      </c>
      <c r="F28" s="305">
        <v>-0.1759122961590753</v>
      </c>
    </row>
    <row r="29" spans="1:6" ht="13.5" customHeight="1">
      <c r="A29" s="412" t="s">
        <v>178</v>
      </c>
      <c r="B29" s="413"/>
      <c r="C29" s="413"/>
      <c r="D29" s="413"/>
      <c r="E29" s="413"/>
      <c r="F29" s="413"/>
    </row>
  </sheetData>
  <sheetProtection/>
  <mergeCells count="2">
    <mergeCell ref="A2:D2"/>
    <mergeCell ref="E2:F2"/>
  </mergeCells>
  <printOptions horizontalCentered="1"/>
  <pageMargins left="0.54" right="0.3937007874015748" top="0.3937007874015748" bottom="0.43" header="0.3937007874015748" footer="0.3937007874015748"/>
  <pageSetup fitToHeight="2" horizontalDpi="600" verticalDpi="600" orientation="portrait" paperSize="9" scale="97" r:id="rId1"/>
  <headerFooter alignWithMargins="0">
    <oddFooter>&amp;L&amp;8
Estadísticas de IIC&amp;C_______________________________________________________________________________________
&amp;R&amp;8
Fondos de inversión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F29"/>
  <sheetViews>
    <sheetView showGridLines="0" zoomScalePageLayoutView="0" workbookViewId="0" topLeftCell="A1">
      <selection activeCell="A1" sqref="A1"/>
    </sheetView>
  </sheetViews>
  <sheetFormatPr defaultColWidth="13.33203125" defaultRowHeight="12"/>
  <cols>
    <col min="1" max="1" width="47.5" style="397" bestFit="1" customWidth="1"/>
    <col min="2" max="6" width="10.83203125" style="397" bestFit="1" customWidth="1"/>
    <col min="7" max="16384" width="13.33203125" style="397" customWidth="1"/>
  </cols>
  <sheetData>
    <row r="1" spans="1:2" s="396" customFormat="1" ht="36" customHeight="1">
      <c r="A1" s="290"/>
      <c r="B1" s="290"/>
    </row>
    <row r="2" spans="1:6" s="758" customFormat="1" ht="25.5" customHeight="1">
      <c r="A2" s="95" t="s">
        <v>184</v>
      </c>
      <c r="B2" s="95"/>
      <c r="C2" s="95"/>
      <c r="D2" s="95"/>
      <c r="E2" s="92" t="s">
        <v>185</v>
      </c>
      <c r="F2" s="92"/>
    </row>
    <row r="3" spans="1:6" ht="12.75">
      <c r="A3" s="398" t="s">
        <v>181</v>
      </c>
      <c r="B3" s="399"/>
      <c r="C3" s="399"/>
      <c r="D3" s="399"/>
      <c r="E3" s="399"/>
      <c r="F3" s="399"/>
    </row>
    <row r="4" spans="1:6" ht="12.75">
      <c r="A4" s="400"/>
      <c r="B4" s="401">
        <v>2011</v>
      </c>
      <c r="C4" s="401"/>
      <c r="D4" s="401"/>
      <c r="E4" s="401">
        <v>2012</v>
      </c>
      <c r="F4" s="401"/>
    </row>
    <row r="5" spans="1:6" ht="30" customHeight="1">
      <c r="A5" s="402"/>
      <c r="B5" s="153" t="s">
        <v>51</v>
      </c>
      <c r="C5" s="154" t="s">
        <v>52</v>
      </c>
      <c r="D5" s="154" t="s">
        <v>49</v>
      </c>
      <c r="E5" s="154" t="s">
        <v>50</v>
      </c>
      <c r="F5" s="74" t="s">
        <v>51</v>
      </c>
    </row>
    <row r="6" spans="1:5" ht="12.75">
      <c r="A6" s="66"/>
      <c r="B6" s="403"/>
      <c r="C6" s="403"/>
      <c r="D6" s="403"/>
      <c r="E6" s="403"/>
    </row>
    <row r="7" spans="1:6" ht="11.25" customHeight="1">
      <c r="A7" s="299" t="s">
        <v>150</v>
      </c>
      <c r="B7" s="300">
        <v>100</v>
      </c>
      <c r="C7" s="300">
        <v>100</v>
      </c>
      <c r="D7" s="300">
        <v>100</v>
      </c>
      <c r="E7" s="300">
        <v>100</v>
      </c>
      <c r="F7" s="300">
        <v>100</v>
      </c>
    </row>
    <row r="8" spans="1:6" ht="11.25" customHeight="1">
      <c r="A8" s="301" t="s">
        <v>225</v>
      </c>
      <c r="B8" s="302">
        <v>96.48</v>
      </c>
      <c r="C8" s="302">
        <v>95.87</v>
      </c>
      <c r="D8" s="300">
        <v>95.89</v>
      </c>
      <c r="E8" s="300">
        <v>95.59</v>
      </c>
      <c r="F8" s="300">
        <v>95.65</v>
      </c>
    </row>
    <row r="9" spans="1:6" ht="11.25" customHeight="1">
      <c r="A9" s="301" t="s">
        <v>129</v>
      </c>
      <c r="B9" s="302">
        <v>69.15</v>
      </c>
      <c r="C9" s="302">
        <v>69.86</v>
      </c>
      <c r="D9" s="300">
        <v>70.09</v>
      </c>
      <c r="E9" s="300">
        <v>68.95</v>
      </c>
      <c r="F9" s="300">
        <v>69.34</v>
      </c>
    </row>
    <row r="10" spans="1:6" ht="11.25" customHeight="1">
      <c r="A10" s="303" t="s">
        <v>130</v>
      </c>
      <c r="B10" s="302">
        <v>45.28</v>
      </c>
      <c r="C10" s="302">
        <v>46.28</v>
      </c>
      <c r="D10" s="300">
        <v>46.4</v>
      </c>
      <c r="E10" s="300">
        <v>46.65</v>
      </c>
      <c r="F10" s="300">
        <v>47.06</v>
      </c>
    </row>
    <row r="11" spans="1:6" ht="11.25" customHeight="1">
      <c r="A11" s="303" t="s">
        <v>131</v>
      </c>
      <c r="B11" s="302">
        <v>6.44</v>
      </c>
      <c r="C11" s="302">
        <v>5.96</v>
      </c>
      <c r="D11" s="300">
        <v>4.51</v>
      </c>
      <c r="E11" s="300">
        <v>5.21</v>
      </c>
      <c r="F11" s="300">
        <v>3.77</v>
      </c>
    </row>
    <row r="12" spans="1:6" ht="11.25" customHeight="1">
      <c r="A12" s="303" t="s">
        <v>132</v>
      </c>
      <c r="B12" s="302">
        <v>0</v>
      </c>
      <c r="C12" s="302">
        <v>0</v>
      </c>
      <c r="D12" s="300">
        <v>0</v>
      </c>
      <c r="E12" s="300">
        <v>0</v>
      </c>
      <c r="F12" s="300">
        <v>0</v>
      </c>
    </row>
    <row r="13" spans="1:6" ht="11.25" customHeight="1">
      <c r="A13" s="303" t="s">
        <v>133</v>
      </c>
      <c r="B13" s="302">
        <v>9.18</v>
      </c>
      <c r="C13" s="302">
        <v>9.28</v>
      </c>
      <c r="D13" s="300">
        <v>8.86</v>
      </c>
      <c r="E13" s="300">
        <v>4.26</v>
      </c>
      <c r="F13" s="300">
        <v>4.26</v>
      </c>
    </row>
    <row r="14" spans="1:6" ht="11.25" customHeight="1">
      <c r="A14" s="303" t="s">
        <v>134</v>
      </c>
      <c r="B14" s="302">
        <v>14.66</v>
      </c>
      <c r="C14" s="302">
        <v>14.27</v>
      </c>
      <c r="D14" s="300">
        <v>14.8</v>
      </c>
      <c r="E14" s="300">
        <v>18.05</v>
      </c>
      <c r="F14" s="300">
        <v>18.02</v>
      </c>
    </row>
    <row r="15" spans="1:6" ht="11.25" customHeight="1">
      <c r="A15" s="301" t="s">
        <v>221</v>
      </c>
      <c r="B15" s="302">
        <v>0.04</v>
      </c>
      <c r="C15" s="302">
        <v>0.03</v>
      </c>
      <c r="D15" s="300">
        <v>0.03</v>
      </c>
      <c r="E15" s="300">
        <v>0</v>
      </c>
      <c r="F15" s="300">
        <v>0</v>
      </c>
    </row>
    <row r="16" spans="1:6" ht="11.25" customHeight="1">
      <c r="A16" s="303" t="s">
        <v>135</v>
      </c>
      <c r="B16" s="302">
        <v>0</v>
      </c>
      <c r="C16" s="302">
        <v>0</v>
      </c>
      <c r="D16" s="300">
        <v>0</v>
      </c>
      <c r="E16" s="300">
        <v>0</v>
      </c>
      <c r="F16" s="300">
        <v>0</v>
      </c>
    </row>
    <row r="17" spans="1:6" ht="11.25" customHeight="1">
      <c r="A17" s="303" t="s">
        <v>136</v>
      </c>
      <c r="B17" s="302">
        <v>27.31</v>
      </c>
      <c r="C17" s="302">
        <v>26</v>
      </c>
      <c r="D17" s="300">
        <v>25.78</v>
      </c>
      <c r="E17" s="300">
        <v>26.62</v>
      </c>
      <c r="F17" s="300">
        <v>26.29</v>
      </c>
    </row>
    <row r="18" spans="1:6" ht="11.25" customHeight="1">
      <c r="A18" s="303" t="s">
        <v>137</v>
      </c>
      <c r="B18" s="302">
        <v>26.57</v>
      </c>
      <c r="C18" s="302">
        <v>25.34</v>
      </c>
      <c r="D18" s="300">
        <v>25.21</v>
      </c>
      <c r="E18" s="300">
        <v>25.98</v>
      </c>
      <c r="F18" s="300">
        <v>25.63</v>
      </c>
    </row>
    <row r="19" spans="1:6" ht="11.25" customHeight="1">
      <c r="A19" s="303" t="s">
        <v>138</v>
      </c>
      <c r="B19" s="302">
        <v>0</v>
      </c>
      <c r="C19" s="302">
        <v>0</v>
      </c>
      <c r="D19" s="300">
        <v>0</v>
      </c>
      <c r="E19" s="300">
        <v>0</v>
      </c>
      <c r="F19" s="300">
        <v>0</v>
      </c>
    </row>
    <row r="20" spans="1:6" ht="11.25" customHeight="1">
      <c r="A20" s="303" t="s">
        <v>139</v>
      </c>
      <c r="B20" s="302">
        <v>0.6</v>
      </c>
      <c r="C20" s="302">
        <v>0.55</v>
      </c>
      <c r="D20" s="300">
        <v>0.54</v>
      </c>
      <c r="E20" s="300">
        <v>0.52</v>
      </c>
      <c r="F20" s="300">
        <v>0.53</v>
      </c>
    </row>
    <row r="21" spans="1:6" ht="11.25" customHeight="1">
      <c r="A21" s="303" t="s">
        <v>140</v>
      </c>
      <c r="B21" s="302">
        <v>0.13</v>
      </c>
      <c r="C21" s="302">
        <v>0.1</v>
      </c>
      <c r="D21" s="300">
        <v>0.04</v>
      </c>
      <c r="E21" s="300">
        <v>0.13</v>
      </c>
      <c r="F21" s="300">
        <v>0.13</v>
      </c>
    </row>
    <row r="22" spans="1:6" ht="11.25" customHeight="1">
      <c r="A22" s="301" t="s">
        <v>222</v>
      </c>
      <c r="B22" s="302">
        <v>0.01</v>
      </c>
      <c r="C22" s="302">
        <v>0</v>
      </c>
      <c r="D22" s="300">
        <v>0</v>
      </c>
      <c r="E22" s="300">
        <v>0</v>
      </c>
      <c r="F22" s="300">
        <v>0</v>
      </c>
    </row>
    <row r="23" spans="1:6" ht="11.25" customHeight="1">
      <c r="A23" s="303" t="s">
        <v>141</v>
      </c>
      <c r="B23" s="302">
        <v>0</v>
      </c>
      <c r="C23" s="302">
        <v>0</v>
      </c>
      <c r="D23" s="300">
        <v>0</v>
      </c>
      <c r="E23" s="300">
        <v>0</v>
      </c>
      <c r="F23" s="300">
        <v>0</v>
      </c>
    </row>
    <row r="24" spans="1:6" ht="11.25" customHeight="1">
      <c r="A24" s="303" t="s">
        <v>142</v>
      </c>
      <c r="B24" s="302">
        <v>0.03</v>
      </c>
      <c r="C24" s="302">
        <v>0.01</v>
      </c>
      <c r="D24" s="300">
        <v>0.01</v>
      </c>
      <c r="E24" s="300">
        <v>0.01</v>
      </c>
      <c r="F24" s="300">
        <v>0.01</v>
      </c>
    </row>
    <row r="25" spans="1:6" ht="11.25" customHeight="1">
      <c r="A25" s="303" t="s">
        <v>143</v>
      </c>
      <c r="B25" s="302">
        <v>0</v>
      </c>
      <c r="C25" s="302">
        <v>0</v>
      </c>
      <c r="D25" s="300">
        <v>0</v>
      </c>
      <c r="E25" s="300">
        <v>0</v>
      </c>
      <c r="F25" s="300">
        <v>0</v>
      </c>
    </row>
    <row r="26" spans="1:6" ht="11.25" customHeight="1">
      <c r="A26" s="303" t="s">
        <v>144</v>
      </c>
      <c r="B26" s="302">
        <v>0</v>
      </c>
      <c r="C26" s="302">
        <v>0</v>
      </c>
      <c r="D26" s="300">
        <v>0</v>
      </c>
      <c r="E26" s="300">
        <v>0</v>
      </c>
      <c r="F26" s="300">
        <v>0</v>
      </c>
    </row>
    <row r="27" spans="1:6" ht="11.25" customHeight="1">
      <c r="A27" s="301" t="s">
        <v>145</v>
      </c>
      <c r="B27" s="302">
        <v>3.59</v>
      </c>
      <c r="C27" s="302">
        <v>4.1</v>
      </c>
      <c r="D27" s="300">
        <v>4.08</v>
      </c>
      <c r="E27" s="300">
        <v>4.39</v>
      </c>
      <c r="F27" s="300">
        <v>4.34</v>
      </c>
    </row>
    <row r="28" spans="1:6" ht="11.25" customHeight="1">
      <c r="A28" s="304" t="s">
        <v>146</v>
      </c>
      <c r="B28" s="305">
        <v>-0.07</v>
      </c>
      <c r="C28" s="305">
        <v>0.03</v>
      </c>
      <c r="D28" s="305">
        <v>0.03</v>
      </c>
      <c r="E28" s="305">
        <v>0.02</v>
      </c>
      <c r="F28" s="305">
        <v>0.01</v>
      </c>
    </row>
    <row r="29" spans="1:6" ht="13.5" customHeight="1">
      <c r="A29" s="93" t="s">
        <v>178</v>
      </c>
      <c r="B29" s="94"/>
      <c r="C29" s="94"/>
      <c r="D29" s="94"/>
      <c r="E29" s="94"/>
      <c r="F29" s="94"/>
    </row>
  </sheetData>
  <sheetProtection/>
  <mergeCells count="3">
    <mergeCell ref="A29:F29"/>
    <mergeCell ref="A2:D2"/>
    <mergeCell ref="E2:F2"/>
  </mergeCells>
  <printOptions horizontalCentered="1"/>
  <pageMargins left="0.54" right="0.3937007874015748" top="0.3937007874015748" bottom="0.4724409448818898" header="0.3937007874015748" footer="0.3937007874015748"/>
  <pageSetup fitToHeight="2" horizontalDpi="600" verticalDpi="600" orientation="portrait" paperSize="9" scale="97" r:id="rId1"/>
  <headerFooter alignWithMargins="0">
    <oddFooter>&amp;L&amp;8
Estadísticas de IIC&amp;C_______________________________________________________________________________________
&amp;R&amp;8
Fondos de inversión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F29"/>
  <sheetViews>
    <sheetView showGridLines="0" zoomScalePageLayoutView="0" workbookViewId="0" topLeftCell="A1">
      <selection activeCell="A1" sqref="A1"/>
    </sheetView>
  </sheetViews>
  <sheetFormatPr defaultColWidth="13.33203125" defaultRowHeight="12"/>
  <cols>
    <col min="1" max="1" width="47.5" style="389" bestFit="1" customWidth="1"/>
    <col min="2" max="6" width="10.83203125" style="389" bestFit="1" customWidth="1"/>
    <col min="7" max="16384" width="13.33203125" style="389" customWidth="1"/>
  </cols>
  <sheetData>
    <row r="1" spans="1:2" s="388" customFormat="1" ht="36" customHeight="1">
      <c r="A1" s="290"/>
      <c r="B1" s="290"/>
    </row>
    <row r="2" spans="1:6" s="757" customFormat="1" ht="25.5" customHeight="1">
      <c r="A2" s="98" t="s">
        <v>186</v>
      </c>
      <c r="B2" s="98"/>
      <c r="C2" s="98"/>
      <c r="D2" s="98"/>
      <c r="E2" s="92" t="s">
        <v>187</v>
      </c>
      <c r="F2" s="92"/>
    </row>
    <row r="3" spans="1:6" ht="12.75">
      <c r="A3" s="390" t="s">
        <v>181</v>
      </c>
      <c r="B3" s="391"/>
      <c r="C3" s="391"/>
      <c r="D3" s="391"/>
      <c r="E3" s="391"/>
      <c r="F3" s="391"/>
    </row>
    <row r="4" spans="1:6" ht="12.75">
      <c r="A4" s="392"/>
      <c r="B4" s="393">
        <v>2011</v>
      </c>
      <c r="C4" s="393"/>
      <c r="D4" s="393"/>
      <c r="E4" s="393">
        <v>2012</v>
      </c>
      <c r="F4" s="393"/>
    </row>
    <row r="5" spans="1:6" ht="30" customHeight="1">
      <c r="A5" s="394"/>
      <c r="B5" s="151" t="s">
        <v>51</v>
      </c>
      <c r="C5" s="152" t="s">
        <v>52</v>
      </c>
      <c r="D5" s="152" t="s">
        <v>49</v>
      </c>
      <c r="E5" s="152" t="s">
        <v>50</v>
      </c>
      <c r="F5" s="74" t="s">
        <v>51</v>
      </c>
    </row>
    <row r="6" spans="1:5" ht="12.75">
      <c r="A6" s="65"/>
      <c r="B6" s="395"/>
      <c r="C6" s="395"/>
      <c r="D6" s="395"/>
      <c r="E6" s="395"/>
    </row>
    <row r="7" spans="1:6" ht="11.25" customHeight="1">
      <c r="A7" s="299" t="s">
        <v>150</v>
      </c>
      <c r="B7" s="300">
        <v>100</v>
      </c>
      <c r="C7" s="300">
        <v>100</v>
      </c>
      <c r="D7" s="300">
        <v>100</v>
      </c>
      <c r="E7" s="300">
        <v>100</v>
      </c>
      <c r="F7" s="300">
        <v>100</v>
      </c>
    </row>
    <row r="8" spans="1:6" ht="11.25" customHeight="1">
      <c r="A8" s="301" t="s">
        <v>225</v>
      </c>
      <c r="B8" s="302">
        <v>94.47</v>
      </c>
      <c r="C8" s="302">
        <v>93.26</v>
      </c>
      <c r="D8" s="302">
        <v>97.13</v>
      </c>
      <c r="E8" s="302">
        <v>93.65</v>
      </c>
      <c r="F8" s="302">
        <v>94</v>
      </c>
    </row>
    <row r="9" spans="1:6" ht="11.25" customHeight="1">
      <c r="A9" s="301" t="s">
        <v>129</v>
      </c>
      <c r="B9" s="302">
        <v>23</v>
      </c>
      <c r="C9" s="302">
        <v>22.6</v>
      </c>
      <c r="D9" s="302">
        <v>27.24</v>
      </c>
      <c r="E9" s="302">
        <v>22.84</v>
      </c>
      <c r="F9" s="302">
        <v>19.02</v>
      </c>
    </row>
    <row r="10" spans="1:6" ht="11.25" customHeight="1">
      <c r="A10" s="303" t="s">
        <v>130</v>
      </c>
      <c r="B10" s="302">
        <v>14.66</v>
      </c>
      <c r="C10" s="302">
        <v>13.33</v>
      </c>
      <c r="D10" s="302">
        <v>16.49</v>
      </c>
      <c r="E10" s="302">
        <v>11.75</v>
      </c>
      <c r="F10" s="302">
        <v>8.73</v>
      </c>
    </row>
    <row r="11" spans="1:6" ht="11.25" customHeight="1">
      <c r="A11" s="303" t="s">
        <v>131</v>
      </c>
      <c r="B11" s="302">
        <v>6.02</v>
      </c>
      <c r="C11" s="302">
        <v>5.15</v>
      </c>
      <c r="D11" s="302">
        <v>9.16</v>
      </c>
      <c r="E11" s="302">
        <v>6.15</v>
      </c>
      <c r="F11" s="302">
        <v>2.37</v>
      </c>
    </row>
    <row r="12" spans="1:6" ht="11.25" customHeight="1">
      <c r="A12" s="303" t="s">
        <v>132</v>
      </c>
      <c r="B12" s="302">
        <v>0</v>
      </c>
      <c r="C12" s="302">
        <v>0</v>
      </c>
      <c r="D12" s="302">
        <v>0</v>
      </c>
      <c r="E12" s="302">
        <v>0</v>
      </c>
      <c r="F12" s="302">
        <v>0</v>
      </c>
    </row>
    <row r="13" spans="1:6" ht="11.25" customHeight="1">
      <c r="A13" s="303" t="s">
        <v>133</v>
      </c>
      <c r="B13" s="302">
        <v>5.96</v>
      </c>
      <c r="C13" s="302">
        <v>7.16</v>
      </c>
      <c r="D13" s="302">
        <v>7.51</v>
      </c>
      <c r="E13" s="302">
        <v>7.89</v>
      </c>
      <c r="F13" s="302">
        <v>7.74</v>
      </c>
    </row>
    <row r="14" spans="1:6" ht="11.25" customHeight="1">
      <c r="A14" s="303" t="s">
        <v>134</v>
      </c>
      <c r="B14" s="302">
        <v>2.37</v>
      </c>
      <c r="C14" s="302">
        <v>2.11</v>
      </c>
      <c r="D14" s="302">
        <v>3.25</v>
      </c>
      <c r="E14" s="302">
        <v>3.2</v>
      </c>
      <c r="F14" s="302">
        <v>2.54</v>
      </c>
    </row>
    <row r="15" spans="1:6" ht="11.25" customHeight="1">
      <c r="A15" s="301" t="s">
        <v>221</v>
      </c>
      <c r="B15" s="302">
        <v>0</v>
      </c>
      <c r="C15" s="302">
        <v>0</v>
      </c>
      <c r="D15" s="302">
        <v>-0.01</v>
      </c>
      <c r="E15" s="302">
        <v>0</v>
      </c>
      <c r="F15" s="302">
        <v>0.01</v>
      </c>
    </row>
    <row r="16" spans="1:6" ht="11.25" customHeight="1">
      <c r="A16" s="303" t="s">
        <v>135</v>
      </c>
      <c r="B16" s="302">
        <v>0</v>
      </c>
      <c r="C16" s="302">
        <v>0</v>
      </c>
      <c r="D16" s="302">
        <v>0</v>
      </c>
      <c r="E16" s="302">
        <v>0</v>
      </c>
      <c r="F16" s="302">
        <v>0</v>
      </c>
    </row>
    <row r="17" spans="1:6" ht="11.25" customHeight="1">
      <c r="A17" s="303" t="s">
        <v>136</v>
      </c>
      <c r="B17" s="302">
        <v>71.47</v>
      </c>
      <c r="C17" s="302">
        <v>70.66</v>
      </c>
      <c r="D17" s="302">
        <v>69.88</v>
      </c>
      <c r="E17" s="302">
        <v>70.8</v>
      </c>
      <c r="F17" s="302">
        <v>74.98</v>
      </c>
    </row>
    <row r="18" spans="1:6" ht="11.25" customHeight="1">
      <c r="A18" s="303" t="s">
        <v>137</v>
      </c>
      <c r="B18" s="302">
        <v>43.99</v>
      </c>
      <c r="C18" s="302">
        <v>51.14</v>
      </c>
      <c r="D18" s="302">
        <v>48.52</v>
      </c>
      <c r="E18" s="302">
        <v>48.03</v>
      </c>
      <c r="F18" s="302">
        <v>50.1</v>
      </c>
    </row>
    <row r="19" spans="1:6" ht="11.25" customHeight="1">
      <c r="A19" s="303" t="s">
        <v>138</v>
      </c>
      <c r="B19" s="302">
        <v>0</v>
      </c>
      <c r="C19" s="302">
        <v>0</v>
      </c>
      <c r="D19" s="302">
        <v>0</v>
      </c>
      <c r="E19" s="302">
        <v>0</v>
      </c>
      <c r="F19" s="302">
        <v>0</v>
      </c>
    </row>
    <row r="20" spans="1:6" ht="11.25" customHeight="1">
      <c r="A20" s="303" t="s">
        <v>139</v>
      </c>
      <c r="B20" s="302">
        <v>27.23</v>
      </c>
      <c r="C20" s="302">
        <v>18.96</v>
      </c>
      <c r="D20" s="302">
        <v>21.11</v>
      </c>
      <c r="E20" s="302">
        <v>22.48</v>
      </c>
      <c r="F20" s="302">
        <v>24.53</v>
      </c>
    </row>
    <row r="21" spans="1:6" ht="11.25" customHeight="1">
      <c r="A21" s="303" t="s">
        <v>140</v>
      </c>
      <c r="B21" s="302">
        <v>0.2</v>
      </c>
      <c r="C21" s="302">
        <v>0.73</v>
      </c>
      <c r="D21" s="302">
        <v>0.27</v>
      </c>
      <c r="E21" s="302">
        <v>0.27</v>
      </c>
      <c r="F21" s="302">
        <v>0.26</v>
      </c>
    </row>
    <row r="22" spans="1:6" ht="11.25" customHeight="1">
      <c r="A22" s="301" t="s">
        <v>222</v>
      </c>
      <c r="B22" s="302">
        <v>0.05</v>
      </c>
      <c r="C22" s="302">
        <v>-0.17</v>
      </c>
      <c r="D22" s="302">
        <v>-0.02</v>
      </c>
      <c r="E22" s="302">
        <v>0.02</v>
      </c>
      <c r="F22" s="302">
        <v>0.09</v>
      </c>
    </row>
    <row r="23" spans="1:6" ht="11.25" customHeight="1">
      <c r="A23" s="303" t="s">
        <v>141</v>
      </c>
      <c r="B23" s="302">
        <v>0</v>
      </c>
      <c r="C23" s="302">
        <v>0</v>
      </c>
      <c r="D23" s="302">
        <v>0</v>
      </c>
      <c r="E23" s="302">
        <v>0</v>
      </c>
      <c r="F23" s="302">
        <v>0</v>
      </c>
    </row>
    <row r="24" spans="1:6" ht="11.25" customHeight="1">
      <c r="A24" s="303" t="s">
        <v>142</v>
      </c>
      <c r="B24" s="302">
        <v>0</v>
      </c>
      <c r="C24" s="302">
        <v>0</v>
      </c>
      <c r="D24" s="302">
        <v>0</v>
      </c>
      <c r="E24" s="302">
        <v>0</v>
      </c>
      <c r="F24" s="302">
        <v>0</v>
      </c>
    </row>
    <row r="25" spans="1:6" ht="11.25" customHeight="1">
      <c r="A25" s="303" t="s">
        <v>143</v>
      </c>
      <c r="B25" s="302">
        <v>0</v>
      </c>
      <c r="C25" s="302">
        <v>0</v>
      </c>
      <c r="D25" s="302">
        <v>0</v>
      </c>
      <c r="E25" s="302">
        <v>0</v>
      </c>
      <c r="F25" s="302">
        <v>0</v>
      </c>
    </row>
    <row r="26" spans="1:6" ht="11.25" customHeight="1">
      <c r="A26" s="303" t="s">
        <v>144</v>
      </c>
      <c r="B26" s="302">
        <v>0</v>
      </c>
      <c r="C26" s="302">
        <v>0</v>
      </c>
      <c r="D26" s="302">
        <v>0</v>
      </c>
      <c r="E26" s="302">
        <v>0</v>
      </c>
      <c r="F26" s="302">
        <v>0</v>
      </c>
    </row>
    <row r="27" spans="1:6" ht="11.25" customHeight="1">
      <c r="A27" s="301" t="s">
        <v>145</v>
      </c>
      <c r="B27" s="302">
        <v>5.17</v>
      </c>
      <c r="C27" s="302">
        <v>6.18</v>
      </c>
      <c r="D27" s="302">
        <v>6.28</v>
      </c>
      <c r="E27" s="302">
        <v>6.13</v>
      </c>
      <c r="F27" s="302">
        <v>5.85</v>
      </c>
    </row>
    <row r="28" spans="1:6" ht="11.25" customHeight="1">
      <c r="A28" s="304" t="s">
        <v>146</v>
      </c>
      <c r="B28" s="305">
        <v>0.35</v>
      </c>
      <c r="C28" s="305">
        <v>0.55</v>
      </c>
      <c r="D28" s="305">
        <v>-3.4</v>
      </c>
      <c r="E28" s="305">
        <v>0.23</v>
      </c>
      <c r="F28" s="305">
        <v>0.15</v>
      </c>
    </row>
    <row r="29" spans="1:6" ht="13.5" customHeight="1">
      <c r="A29" s="96" t="s">
        <v>178</v>
      </c>
      <c r="B29" s="97"/>
      <c r="C29" s="97"/>
      <c r="D29" s="97"/>
      <c r="E29" s="97"/>
      <c r="F29" s="97"/>
    </row>
  </sheetData>
  <sheetProtection/>
  <mergeCells count="3">
    <mergeCell ref="A29:F29"/>
    <mergeCell ref="A2:D2"/>
    <mergeCell ref="E2:F2"/>
  </mergeCells>
  <printOptions horizontalCentered="1"/>
  <pageMargins left="0.54" right="0.3937007874015748" top="0.3937007874015748" bottom="0.4724409448818898" header="0.3937007874015748" footer="0.3937007874015748"/>
  <pageSetup fitToHeight="2" horizontalDpi="600" verticalDpi="600" orientation="portrait" paperSize="9" scale="97" r:id="rId1"/>
  <headerFooter alignWithMargins="0">
    <oddFooter>&amp;L&amp;"Myriad Pro,Normal"&amp;8
Estadísticas de IIC&amp;C_______________________________________________________________________________________
&amp;R&amp;"Myriad Pro,Normal"&amp;8
Fondos de Inversión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F29"/>
  <sheetViews>
    <sheetView showGridLines="0" zoomScalePageLayoutView="0" workbookViewId="0" topLeftCell="A1">
      <selection activeCell="A1" sqref="A1"/>
    </sheetView>
  </sheetViews>
  <sheetFormatPr defaultColWidth="13.33203125" defaultRowHeight="12"/>
  <cols>
    <col min="1" max="1" width="47.5" style="381" bestFit="1" customWidth="1"/>
    <col min="2" max="6" width="10.83203125" style="381" bestFit="1" customWidth="1"/>
    <col min="7" max="16384" width="13.33203125" style="381" customWidth="1"/>
  </cols>
  <sheetData>
    <row r="1" spans="1:2" s="380" customFormat="1" ht="36" customHeight="1">
      <c r="A1" s="290"/>
      <c r="B1" s="290"/>
    </row>
    <row r="2" spans="1:6" s="756" customFormat="1" ht="25.5" customHeight="1">
      <c r="A2" s="99" t="s">
        <v>188</v>
      </c>
      <c r="B2" s="99"/>
      <c r="C2" s="99"/>
      <c r="D2" s="99"/>
      <c r="E2" s="92" t="s">
        <v>189</v>
      </c>
      <c r="F2" s="92"/>
    </row>
    <row r="3" spans="1:6" ht="12" customHeight="1">
      <c r="A3" s="382" t="s">
        <v>181</v>
      </c>
      <c r="B3" s="383"/>
      <c r="C3" s="383"/>
      <c r="D3" s="383"/>
      <c r="E3" s="383"/>
      <c r="F3" s="383"/>
    </row>
    <row r="4" spans="1:6" ht="12.75">
      <c r="A4" s="384"/>
      <c r="B4" s="385">
        <v>2011</v>
      </c>
      <c r="C4" s="385"/>
      <c r="D4" s="385"/>
      <c r="E4" s="385">
        <v>2012</v>
      </c>
      <c r="F4" s="385"/>
    </row>
    <row r="5" spans="1:6" ht="30" customHeight="1">
      <c r="A5" s="386"/>
      <c r="B5" s="149" t="s">
        <v>51</v>
      </c>
      <c r="C5" s="150" t="s">
        <v>52</v>
      </c>
      <c r="D5" s="150" t="s">
        <v>49</v>
      </c>
      <c r="E5" s="150" t="s">
        <v>50</v>
      </c>
      <c r="F5" s="74" t="s">
        <v>51</v>
      </c>
    </row>
    <row r="6" spans="1:5" ht="12.75">
      <c r="A6" s="64"/>
      <c r="B6" s="387"/>
      <c r="C6" s="387"/>
      <c r="D6" s="387"/>
      <c r="E6" s="387"/>
    </row>
    <row r="7" spans="1:6" ht="11.25" customHeight="1">
      <c r="A7" s="299" t="s">
        <v>150</v>
      </c>
      <c r="B7" s="300">
        <v>100</v>
      </c>
      <c r="C7" s="300">
        <v>100</v>
      </c>
      <c r="D7" s="300">
        <v>100</v>
      </c>
      <c r="E7" s="300">
        <v>100</v>
      </c>
      <c r="F7" s="300">
        <v>100</v>
      </c>
    </row>
    <row r="8" spans="1:6" ht="11.25" customHeight="1">
      <c r="A8" s="301" t="s">
        <v>225</v>
      </c>
      <c r="B8" s="302">
        <v>95.12</v>
      </c>
      <c r="C8" s="302">
        <v>94.83</v>
      </c>
      <c r="D8" s="302">
        <v>95.6</v>
      </c>
      <c r="E8" s="302">
        <v>94.8</v>
      </c>
      <c r="F8" s="302">
        <v>95.66</v>
      </c>
    </row>
    <row r="9" spans="1:6" ht="11.25" customHeight="1">
      <c r="A9" s="301" t="s">
        <v>129</v>
      </c>
      <c r="B9" s="302">
        <v>60.34</v>
      </c>
      <c r="C9" s="302">
        <v>62.5</v>
      </c>
      <c r="D9" s="302">
        <v>62.91</v>
      </c>
      <c r="E9" s="302">
        <v>61.84</v>
      </c>
      <c r="F9" s="302">
        <v>60.61</v>
      </c>
    </row>
    <row r="10" spans="1:6" ht="11.25" customHeight="1">
      <c r="A10" s="303" t="s">
        <v>130</v>
      </c>
      <c r="B10" s="302">
        <v>44.6</v>
      </c>
      <c r="C10" s="302">
        <v>44.58</v>
      </c>
      <c r="D10" s="302">
        <v>46.53</v>
      </c>
      <c r="E10" s="302">
        <v>47.5</v>
      </c>
      <c r="F10" s="302">
        <v>47.58</v>
      </c>
    </row>
    <row r="11" spans="1:6" ht="11.25" customHeight="1">
      <c r="A11" s="303" t="s">
        <v>131</v>
      </c>
      <c r="B11" s="302">
        <v>10.04</v>
      </c>
      <c r="C11" s="302">
        <v>8.39</v>
      </c>
      <c r="D11" s="302">
        <v>7.03</v>
      </c>
      <c r="E11" s="302">
        <v>8.83</v>
      </c>
      <c r="F11" s="302">
        <v>5.06</v>
      </c>
    </row>
    <row r="12" spans="1:6" ht="11.25" customHeight="1">
      <c r="A12" s="303" t="s">
        <v>132</v>
      </c>
      <c r="B12" s="302">
        <v>5.12</v>
      </c>
      <c r="C12" s="302">
        <v>4.16</v>
      </c>
      <c r="D12" s="302">
        <v>4.11</v>
      </c>
      <c r="E12" s="302">
        <v>3.62</v>
      </c>
      <c r="F12" s="302">
        <v>3.32</v>
      </c>
    </row>
    <row r="13" spans="1:6" ht="11.25" customHeight="1">
      <c r="A13" s="303" t="s">
        <v>133</v>
      </c>
      <c r="B13" s="302">
        <v>5.16</v>
      </c>
      <c r="C13" s="302">
        <v>8.88</v>
      </c>
      <c r="D13" s="302">
        <v>7.81</v>
      </c>
      <c r="E13" s="302">
        <v>7.1</v>
      </c>
      <c r="F13" s="302">
        <v>6.87</v>
      </c>
    </row>
    <row r="14" spans="1:6" ht="11.25" customHeight="1">
      <c r="A14" s="303" t="s">
        <v>134</v>
      </c>
      <c r="B14" s="302">
        <v>5.46</v>
      </c>
      <c r="C14" s="302">
        <v>4.89</v>
      </c>
      <c r="D14" s="302">
        <v>4.46</v>
      </c>
      <c r="E14" s="302">
        <v>3.61</v>
      </c>
      <c r="F14" s="302">
        <v>2.79</v>
      </c>
    </row>
    <row r="15" spans="1:6" ht="11.25" customHeight="1">
      <c r="A15" s="301" t="s">
        <v>221</v>
      </c>
      <c r="B15" s="302">
        <v>0</v>
      </c>
      <c r="C15" s="302">
        <v>-0.02</v>
      </c>
      <c r="D15" s="302">
        <v>0</v>
      </c>
      <c r="E15" s="302">
        <v>0.01</v>
      </c>
      <c r="F15" s="302">
        <v>0.04</v>
      </c>
    </row>
    <row r="16" spans="1:6" ht="11.25" customHeight="1">
      <c r="A16" s="303" t="s">
        <v>135</v>
      </c>
      <c r="B16" s="302">
        <v>0</v>
      </c>
      <c r="C16" s="302">
        <v>0</v>
      </c>
      <c r="D16" s="302">
        <v>0</v>
      </c>
      <c r="E16" s="302">
        <v>0</v>
      </c>
      <c r="F16" s="302">
        <v>0</v>
      </c>
    </row>
    <row r="17" spans="1:6" ht="11.25" customHeight="1">
      <c r="A17" s="303" t="s">
        <v>136</v>
      </c>
      <c r="B17" s="302">
        <v>34.78</v>
      </c>
      <c r="C17" s="302">
        <v>32.33</v>
      </c>
      <c r="D17" s="302">
        <v>32.68</v>
      </c>
      <c r="E17" s="302">
        <v>32.96</v>
      </c>
      <c r="F17" s="302">
        <v>35.05</v>
      </c>
    </row>
    <row r="18" spans="1:6" ht="11.25" customHeight="1">
      <c r="A18" s="303" t="s">
        <v>137</v>
      </c>
      <c r="B18" s="302">
        <v>22.07</v>
      </c>
      <c r="C18" s="302">
        <v>21.23</v>
      </c>
      <c r="D18" s="302">
        <v>20.95</v>
      </c>
      <c r="E18" s="302">
        <v>20.47</v>
      </c>
      <c r="F18" s="302">
        <v>21.44</v>
      </c>
    </row>
    <row r="19" spans="1:6" ht="11.25" customHeight="1">
      <c r="A19" s="303" t="s">
        <v>138</v>
      </c>
      <c r="B19" s="302">
        <v>6.32</v>
      </c>
      <c r="C19" s="302">
        <v>4.57</v>
      </c>
      <c r="D19" s="302">
        <v>4.51</v>
      </c>
      <c r="E19" s="302">
        <v>4.66</v>
      </c>
      <c r="F19" s="302">
        <v>4.79</v>
      </c>
    </row>
    <row r="20" spans="1:6" ht="11.25" customHeight="1">
      <c r="A20" s="303" t="s">
        <v>139</v>
      </c>
      <c r="B20" s="302">
        <v>6.27</v>
      </c>
      <c r="C20" s="302">
        <v>6.54</v>
      </c>
      <c r="D20" s="302">
        <v>7.15</v>
      </c>
      <c r="E20" s="302">
        <v>7.66</v>
      </c>
      <c r="F20" s="302">
        <v>8.5</v>
      </c>
    </row>
    <row r="21" spans="1:6" ht="11.25" customHeight="1">
      <c r="A21" s="303" t="s">
        <v>140</v>
      </c>
      <c r="B21" s="302">
        <v>0.01</v>
      </c>
      <c r="C21" s="302">
        <v>0.02</v>
      </c>
      <c r="D21" s="302">
        <v>0.02</v>
      </c>
      <c r="E21" s="302">
        <v>0.11</v>
      </c>
      <c r="F21" s="302">
        <v>0.12</v>
      </c>
    </row>
    <row r="22" spans="1:6" ht="11.25" customHeight="1">
      <c r="A22" s="301" t="s">
        <v>222</v>
      </c>
      <c r="B22" s="302">
        <v>0.07</v>
      </c>
      <c r="C22" s="302">
        <v>-0.06</v>
      </c>
      <c r="D22" s="302">
        <v>0.03</v>
      </c>
      <c r="E22" s="302">
        <v>0.05</v>
      </c>
      <c r="F22" s="302">
        <v>0.19</v>
      </c>
    </row>
    <row r="23" spans="1:6" ht="11.25" customHeight="1">
      <c r="A23" s="303" t="s">
        <v>141</v>
      </c>
      <c r="B23" s="302">
        <v>0.03</v>
      </c>
      <c r="C23" s="302">
        <v>0.03</v>
      </c>
      <c r="D23" s="302">
        <v>0.02</v>
      </c>
      <c r="E23" s="302">
        <v>0.01</v>
      </c>
      <c r="F23" s="302">
        <v>0.01</v>
      </c>
    </row>
    <row r="24" spans="1:6" ht="11.25" customHeight="1">
      <c r="A24" s="303" t="s">
        <v>142</v>
      </c>
      <c r="B24" s="302">
        <v>0.01</v>
      </c>
      <c r="C24" s="302">
        <v>0</v>
      </c>
      <c r="D24" s="302">
        <v>0</v>
      </c>
      <c r="E24" s="302">
        <v>0</v>
      </c>
      <c r="F24" s="302">
        <v>0</v>
      </c>
    </row>
    <row r="25" spans="1:6" ht="11.25" customHeight="1">
      <c r="A25" s="303" t="s">
        <v>143</v>
      </c>
      <c r="B25" s="302">
        <v>0</v>
      </c>
      <c r="C25" s="302">
        <v>0</v>
      </c>
      <c r="D25" s="302">
        <v>0</v>
      </c>
      <c r="E25" s="302">
        <v>0</v>
      </c>
      <c r="F25" s="302">
        <v>0</v>
      </c>
    </row>
    <row r="26" spans="1:6" ht="11.25" customHeight="1">
      <c r="A26" s="303" t="s">
        <v>144</v>
      </c>
      <c r="B26" s="302">
        <v>0</v>
      </c>
      <c r="C26" s="302">
        <v>0</v>
      </c>
      <c r="D26" s="302">
        <v>0</v>
      </c>
      <c r="E26" s="302">
        <v>0</v>
      </c>
      <c r="F26" s="302">
        <v>0</v>
      </c>
    </row>
    <row r="27" spans="1:6" ht="11.25" customHeight="1">
      <c r="A27" s="301" t="s">
        <v>145</v>
      </c>
      <c r="B27" s="302">
        <v>4.41</v>
      </c>
      <c r="C27" s="302">
        <v>4.11</v>
      </c>
      <c r="D27" s="302">
        <v>3.79</v>
      </c>
      <c r="E27" s="302">
        <v>4.64</v>
      </c>
      <c r="F27" s="302">
        <v>3.57</v>
      </c>
    </row>
    <row r="28" spans="1:6" ht="11.25" customHeight="1">
      <c r="A28" s="304" t="s">
        <v>146</v>
      </c>
      <c r="B28" s="305">
        <v>0.47</v>
      </c>
      <c r="C28" s="305">
        <v>1.05</v>
      </c>
      <c r="D28" s="305">
        <v>0.62</v>
      </c>
      <c r="E28" s="305">
        <v>0.56</v>
      </c>
      <c r="F28" s="305">
        <v>0.77</v>
      </c>
    </row>
    <row r="29" spans="1:6" ht="13.5" customHeight="1">
      <c r="A29" s="100" t="s">
        <v>178</v>
      </c>
      <c r="B29" s="101"/>
      <c r="C29" s="101"/>
      <c r="D29" s="101"/>
      <c r="E29" s="101"/>
      <c r="F29" s="101"/>
    </row>
  </sheetData>
  <sheetProtection/>
  <mergeCells count="3">
    <mergeCell ref="A2:D2"/>
    <mergeCell ref="E2:F2"/>
    <mergeCell ref="A29:F29"/>
  </mergeCells>
  <printOptions horizontalCentered="1"/>
  <pageMargins left="0.54" right="0.3937007874015748" top="0.3937007874015748" bottom="0.4724409448818898" header="0.3937007874015748" footer="0.3937007874015748"/>
  <pageSetup fitToHeight="2" horizontalDpi="600" verticalDpi="600" orientation="portrait" paperSize="9" scale="97" r:id="rId1"/>
  <headerFooter alignWithMargins="0">
    <oddFooter>&amp;L&amp;"Myriad Pro,Normal"&amp;8
Estadísticas de IIC&amp;C_______________________________________________________________________________________
&amp;R&amp;"Myriad Pro,Normal"&amp;8
Fondos de Inversión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F29"/>
  <sheetViews>
    <sheetView showGridLines="0" zoomScalePageLayoutView="0" workbookViewId="0" topLeftCell="A1">
      <selection activeCell="A1" sqref="A1"/>
    </sheetView>
  </sheetViews>
  <sheetFormatPr defaultColWidth="13.33203125" defaultRowHeight="12"/>
  <cols>
    <col min="1" max="1" width="47.5" style="381" bestFit="1" customWidth="1"/>
    <col min="2" max="5" width="10.83203125" style="381" bestFit="1" customWidth="1"/>
    <col min="6" max="6" width="10.83203125" style="381" customWidth="1"/>
    <col min="7" max="16384" width="13.33203125" style="381" customWidth="1"/>
  </cols>
  <sheetData>
    <row r="1" spans="1:2" s="380" customFormat="1" ht="36" customHeight="1">
      <c r="A1" s="290"/>
      <c r="B1" s="290"/>
    </row>
    <row r="2" spans="1:6" s="756" customFormat="1" ht="25.5" customHeight="1">
      <c r="A2" s="99" t="s">
        <v>190</v>
      </c>
      <c r="B2" s="99"/>
      <c r="C2" s="99"/>
      <c r="D2" s="99"/>
      <c r="E2" s="92" t="s">
        <v>191</v>
      </c>
      <c r="F2" s="92"/>
    </row>
    <row r="3" spans="1:6" ht="12" customHeight="1">
      <c r="A3" s="382" t="s">
        <v>181</v>
      </c>
      <c r="B3" s="383"/>
      <c r="C3" s="383"/>
      <c r="D3" s="383"/>
      <c r="E3" s="383"/>
      <c r="F3" s="383"/>
    </row>
    <row r="4" spans="1:6" ht="12.75">
      <c r="A4" s="384"/>
      <c r="B4" s="385">
        <v>2011</v>
      </c>
      <c r="C4" s="385"/>
      <c r="D4" s="385"/>
      <c r="E4" s="385">
        <v>2012</v>
      </c>
      <c r="F4" s="385"/>
    </row>
    <row r="5" spans="1:6" ht="30" customHeight="1">
      <c r="A5" s="386"/>
      <c r="B5" s="149" t="s">
        <v>51</v>
      </c>
      <c r="C5" s="150" t="s">
        <v>52</v>
      </c>
      <c r="D5" s="150" t="s">
        <v>49</v>
      </c>
      <c r="E5" s="150" t="s">
        <v>50</v>
      </c>
      <c r="F5" s="74" t="s">
        <v>51</v>
      </c>
    </row>
    <row r="6" spans="1:5" ht="12.75">
      <c r="A6" s="64"/>
      <c r="B6" s="387"/>
      <c r="C6" s="387"/>
      <c r="D6" s="387"/>
      <c r="E6" s="387"/>
    </row>
    <row r="7" spans="1:6" ht="11.25" customHeight="1">
      <c r="A7" s="299" t="s">
        <v>150</v>
      </c>
      <c r="B7" s="300">
        <v>100</v>
      </c>
      <c r="C7" s="300">
        <v>100</v>
      </c>
      <c r="D7" s="300">
        <v>100</v>
      </c>
      <c r="E7" s="300">
        <v>100</v>
      </c>
      <c r="F7" s="300">
        <v>100</v>
      </c>
    </row>
    <row r="8" spans="1:6" ht="11.25" customHeight="1">
      <c r="A8" s="301" t="s">
        <v>225</v>
      </c>
      <c r="B8" s="302">
        <v>93.48</v>
      </c>
      <c r="C8" s="302">
        <v>91.82</v>
      </c>
      <c r="D8" s="302">
        <v>93.91</v>
      </c>
      <c r="E8" s="302">
        <v>93.75</v>
      </c>
      <c r="F8" s="302">
        <v>93.92</v>
      </c>
    </row>
    <row r="9" spans="1:6" ht="11.25" customHeight="1">
      <c r="A9" s="301" t="s">
        <v>129</v>
      </c>
      <c r="B9" s="302">
        <v>48.07</v>
      </c>
      <c r="C9" s="302">
        <v>42.56</v>
      </c>
      <c r="D9" s="302">
        <v>49.9</v>
      </c>
      <c r="E9" s="302">
        <v>44.76</v>
      </c>
      <c r="F9" s="302">
        <v>40.85</v>
      </c>
    </row>
    <row r="10" spans="1:6" ht="11.25" customHeight="1">
      <c r="A10" s="303" t="s">
        <v>130</v>
      </c>
      <c r="B10" s="302">
        <v>26.24</v>
      </c>
      <c r="C10" s="302">
        <v>26.75</v>
      </c>
      <c r="D10" s="302">
        <v>34.53</v>
      </c>
      <c r="E10" s="302">
        <v>30.4</v>
      </c>
      <c r="F10" s="302">
        <v>25.7</v>
      </c>
    </row>
    <row r="11" spans="1:6" ht="11.25" customHeight="1">
      <c r="A11" s="303" t="s">
        <v>131</v>
      </c>
      <c r="B11" s="302">
        <v>10.06</v>
      </c>
      <c r="C11" s="302">
        <v>7.05</v>
      </c>
      <c r="D11" s="302">
        <v>12.4</v>
      </c>
      <c r="E11" s="302">
        <v>14.78</v>
      </c>
      <c r="F11" s="302">
        <v>10.69</v>
      </c>
    </row>
    <row r="12" spans="1:6" ht="11.25" customHeight="1">
      <c r="A12" s="303" t="s">
        <v>132</v>
      </c>
      <c r="B12" s="302">
        <v>0.54</v>
      </c>
      <c r="C12" s="302">
        <v>0.63</v>
      </c>
      <c r="D12" s="302">
        <v>0.58</v>
      </c>
      <c r="E12" s="302">
        <v>0.42</v>
      </c>
      <c r="F12" s="302">
        <v>0.36</v>
      </c>
    </row>
    <row r="13" spans="1:6" ht="11.25" customHeight="1">
      <c r="A13" s="303" t="s">
        <v>133</v>
      </c>
      <c r="B13" s="302">
        <v>16.01</v>
      </c>
      <c r="C13" s="302">
        <v>11.23</v>
      </c>
      <c r="D13" s="302">
        <v>11.19</v>
      </c>
      <c r="E13" s="302">
        <v>12.58</v>
      </c>
      <c r="F13" s="302">
        <v>13.8</v>
      </c>
    </row>
    <row r="14" spans="1:6" ht="11.25" customHeight="1">
      <c r="A14" s="303" t="s">
        <v>134</v>
      </c>
      <c r="B14" s="302">
        <v>5.23</v>
      </c>
      <c r="C14" s="302">
        <v>3.98</v>
      </c>
      <c r="D14" s="302">
        <v>3.61</v>
      </c>
      <c r="E14" s="302">
        <v>1.34</v>
      </c>
      <c r="F14" s="302">
        <v>0.89</v>
      </c>
    </row>
    <row r="15" spans="1:6" ht="11.25" customHeight="1">
      <c r="A15" s="301" t="s">
        <v>221</v>
      </c>
      <c r="B15" s="302">
        <v>0.05</v>
      </c>
      <c r="C15" s="302">
        <v>-0.02</v>
      </c>
      <c r="D15" s="302">
        <v>0</v>
      </c>
      <c r="E15" s="302">
        <v>0.01</v>
      </c>
      <c r="F15" s="302">
        <v>0.12</v>
      </c>
    </row>
    <row r="16" spans="1:6" ht="11.25" customHeight="1">
      <c r="A16" s="303" t="s">
        <v>135</v>
      </c>
      <c r="B16" s="302">
        <v>0</v>
      </c>
      <c r="C16" s="302">
        <v>0</v>
      </c>
      <c r="D16" s="302">
        <v>0</v>
      </c>
      <c r="E16" s="302">
        <v>0</v>
      </c>
      <c r="F16" s="302">
        <v>0</v>
      </c>
    </row>
    <row r="17" spans="1:6" ht="11.25" customHeight="1">
      <c r="A17" s="303" t="s">
        <v>136</v>
      </c>
      <c r="B17" s="302">
        <v>45.4</v>
      </c>
      <c r="C17" s="302">
        <v>49.26</v>
      </c>
      <c r="D17" s="302">
        <v>44.01</v>
      </c>
      <c r="E17" s="302">
        <v>48.99</v>
      </c>
      <c r="F17" s="302">
        <v>53.07</v>
      </c>
    </row>
    <row r="18" spans="1:6" ht="11.25" customHeight="1">
      <c r="A18" s="303" t="s">
        <v>137</v>
      </c>
      <c r="B18" s="302">
        <v>13.85</v>
      </c>
      <c r="C18" s="302">
        <v>16.94</v>
      </c>
      <c r="D18" s="302">
        <v>15.24</v>
      </c>
      <c r="E18" s="302">
        <v>11.68</v>
      </c>
      <c r="F18" s="302">
        <v>11.67</v>
      </c>
    </row>
    <row r="19" spans="1:6" ht="11.25" customHeight="1">
      <c r="A19" s="303" t="s">
        <v>138</v>
      </c>
      <c r="B19" s="302">
        <v>2.29</v>
      </c>
      <c r="C19" s="302">
        <v>2.76</v>
      </c>
      <c r="D19" s="302">
        <v>3.27</v>
      </c>
      <c r="E19" s="302">
        <v>2.4</v>
      </c>
      <c r="F19" s="302">
        <v>2.48</v>
      </c>
    </row>
    <row r="20" spans="1:6" ht="11.25" customHeight="1">
      <c r="A20" s="303" t="s">
        <v>139</v>
      </c>
      <c r="B20" s="302">
        <v>29.2</v>
      </c>
      <c r="C20" s="302">
        <v>29.52</v>
      </c>
      <c r="D20" s="302">
        <v>25.48</v>
      </c>
      <c r="E20" s="302">
        <v>34.86</v>
      </c>
      <c r="F20" s="302">
        <v>38.84</v>
      </c>
    </row>
    <row r="21" spans="1:6" ht="11.25" customHeight="1">
      <c r="A21" s="303" t="s">
        <v>140</v>
      </c>
      <c r="B21" s="302">
        <v>0</v>
      </c>
      <c r="C21" s="302">
        <v>0</v>
      </c>
      <c r="D21" s="302">
        <v>0</v>
      </c>
      <c r="E21" s="302">
        <v>0.01</v>
      </c>
      <c r="F21" s="302">
        <v>0.01</v>
      </c>
    </row>
    <row r="22" spans="1:6" ht="11.25" customHeight="1">
      <c r="A22" s="301" t="s">
        <v>222</v>
      </c>
      <c r="B22" s="302">
        <v>0.06</v>
      </c>
      <c r="C22" s="302">
        <v>0.04</v>
      </c>
      <c r="D22" s="302">
        <v>0.03</v>
      </c>
      <c r="E22" s="302">
        <v>0.05</v>
      </c>
      <c r="F22" s="302">
        <v>0.08</v>
      </c>
    </row>
    <row r="23" spans="1:6" ht="11.25" customHeight="1">
      <c r="A23" s="303" t="s">
        <v>141</v>
      </c>
      <c r="B23" s="302">
        <v>0</v>
      </c>
      <c r="C23" s="302">
        <v>0</v>
      </c>
      <c r="D23" s="302">
        <v>0</v>
      </c>
      <c r="E23" s="302">
        <v>0</v>
      </c>
      <c r="F23" s="302">
        <v>0</v>
      </c>
    </row>
    <row r="24" spans="1:6" ht="11.25" customHeight="1">
      <c r="A24" s="303" t="s">
        <v>142</v>
      </c>
      <c r="B24" s="302">
        <v>0</v>
      </c>
      <c r="C24" s="302">
        <v>0</v>
      </c>
      <c r="D24" s="302">
        <v>0</v>
      </c>
      <c r="E24" s="302">
        <v>0</v>
      </c>
      <c r="F24" s="302">
        <v>0</v>
      </c>
    </row>
    <row r="25" spans="1:6" ht="11.25" customHeight="1">
      <c r="A25" s="303" t="s">
        <v>143</v>
      </c>
      <c r="B25" s="302">
        <v>0</v>
      </c>
      <c r="C25" s="302">
        <v>0</v>
      </c>
      <c r="D25" s="302">
        <v>0</v>
      </c>
      <c r="E25" s="302">
        <v>0</v>
      </c>
      <c r="F25" s="302">
        <v>0</v>
      </c>
    </row>
    <row r="26" spans="1:6" ht="11.25" customHeight="1">
      <c r="A26" s="303" t="s">
        <v>144</v>
      </c>
      <c r="B26" s="302">
        <v>0</v>
      </c>
      <c r="C26" s="302">
        <v>0</v>
      </c>
      <c r="D26" s="302">
        <v>0</v>
      </c>
      <c r="E26" s="302">
        <v>0</v>
      </c>
      <c r="F26" s="302">
        <v>0</v>
      </c>
    </row>
    <row r="27" spans="1:6" ht="11.25" customHeight="1">
      <c r="A27" s="301" t="s">
        <v>145</v>
      </c>
      <c r="B27" s="302">
        <v>5.44</v>
      </c>
      <c r="C27" s="302">
        <v>6.39</v>
      </c>
      <c r="D27" s="302">
        <v>5.99</v>
      </c>
      <c r="E27" s="302">
        <v>5.4</v>
      </c>
      <c r="F27" s="302">
        <v>5.11</v>
      </c>
    </row>
    <row r="28" spans="1:6" ht="11.25" customHeight="1">
      <c r="A28" s="304" t="s">
        <v>146</v>
      </c>
      <c r="B28" s="305">
        <v>1.08</v>
      </c>
      <c r="C28" s="305">
        <v>1.79</v>
      </c>
      <c r="D28" s="305">
        <v>0.1</v>
      </c>
      <c r="E28" s="305">
        <v>0.85</v>
      </c>
      <c r="F28" s="305">
        <v>0.97</v>
      </c>
    </row>
    <row r="29" spans="1:6" ht="13.5" customHeight="1">
      <c r="A29" s="100" t="s">
        <v>178</v>
      </c>
      <c r="B29" s="101"/>
      <c r="C29" s="101"/>
      <c r="D29" s="101"/>
      <c r="E29" s="101"/>
      <c r="F29" s="101"/>
    </row>
  </sheetData>
  <sheetProtection/>
  <mergeCells count="3">
    <mergeCell ref="A29:F29"/>
    <mergeCell ref="A2:D2"/>
    <mergeCell ref="E2:F2"/>
  </mergeCells>
  <printOptions horizontalCentered="1"/>
  <pageMargins left="0.54" right="0.3937007874015748" top="0.3937007874015748" bottom="0.4724409448818898" header="0.3937007874015748" footer="0.3937007874015748"/>
  <pageSetup fitToHeight="2" horizontalDpi="600" verticalDpi="600" orientation="portrait" paperSize="9" scale="97" r:id="rId1"/>
  <headerFooter alignWithMargins="0">
    <oddFooter>&amp;L&amp;"Myriad Pro,Normal"&amp;8
Estadísticas de IIC&amp;C_______________________________________________________________________________________
&amp;R&amp;"Myriad Pro,Normal"&amp;8
Fondos de Inversión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F29"/>
  <sheetViews>
    <sheetView showGridLines="0" zoomScalePageLayoutView="0" workbookViewId="0" topLeftCell="A1">
      <selection activeCell="A1" sqref="A1"/>
    </sheetView>
  </sheetViews>
  <sheetFormatPr defaultColWidth="13.33203125" defaultRowHeight="12"/>
  <cols>
    <col min="1" max="1" width="47.16015625" style="373" customWidth="1"/>
    <col min="2" max="6" width="10.83203125" style="373" customWidth="1"/>
    <col min="7" max="16384" width="13.33203125" style="373" customWidth="1"/>
  </cols>
  <sheetData>
    <row r="1" spans="1:2" s="372" customFormat="1" ht="36" customHeight="1">
      <c r="A1" s="290"/>
      <c r="B1" s="290"/>
    </row>
    <row r="2" spans="1:6" s="755" customFormat="1" ht="25.5" customHeight="1">
      <c r="A2" s="104" t="s">
        <v>192</v>
      </c>
      <c r="B2" s="104"/>
      <c r="C2" s="104"/>
      <c r="D2" s="104"/>
      <c r="E2" s="92" t="s">
        <v>193</v>
      </c>
      <c r="F2" s="92"/>
    </row>
    <row r="3" spans="1:6" ht="12" customHeight="1">
      <c r="A3" s="374" t="s">
        <v>181</v>
      </c>
      <c r="B3" s="375"/>
      <c r="C3" s="375"/>
      <c r="D3" s="375"/>
      <c r="E3" s="375"/>
      <c r="F3" s="375"/>
    </row>
    <row r="4" spans="1:6" ht="12.75">
      <c r="A4" s="376"/>
      <c r="B4" s="377">
        <v>2011</v>
      </c>
      <c r="C4" s="377"/>
      <c r="D4" s="377"/>
      <c r="E4" s="377">
        <v>2012</v>
      </c>
      <c r="F4" s="377"/>
    </row>
    <row r="5" spans="1:6" ht="30" customHeight="1">
      <c r="A5" s="378"/>
      <c r="B5" s="147" t="s">
        <v>51</v>
      </c>
      <c r="C5" s="148" t="s">
        <v>52</v>
      </c>
      <c r="D5" s="148" t="s">
        <v>49</v>
      </c>
      <c r="E5" s="148" t="s">
        <v>50</v>
      </c>
      <c r="F5" s="74" t="s">
        <v>51</v>
      </c>
    </row>
    <row r="6" spans="1:5" ht="12.75">
      <c r="A6" s="63"/>
      <c r="B6" s="379"/>
      <c r="C6" s="379"/>
      <c r="D6" s="379"/>
      <c r="E6" s="379"/>
    </row>
    <row r="7" spans="1:6" ht="11.25" customHeight="1">
      <c r="A7" s="299" t="s">
        <v>150</v>
      </c>
      <c r="B7" s="300">
        <v>100</v>
      </c>
      <c r="C7" s="300">
        <v>100</v>
      </c>
      <c r="D7" s="300">
        <v>100</v>
      </c>
      <c r="E7" s="300">
        <v>100</v>
      </c>
      <c r="F7" s="300">
        <v>100</v>
      </c>
    </row>
    <row r="8" spans="1:6" ht="11.25" customHeight="1">
      <c r="A8" s="301" t="s">
        <v>225</v>
      </c>
      <c r="B8" s="302">
        <v>94.42</v>
      </c>
      <c r="C8" s="302">
        <v>93.18</v>
      </c>
      <c r="D8" s="302">
        <v>93.51</v>
      </c>
      <c r="E8" s="302">
        <v>93.57</v>
      </c>
      <c r="F8" s="302">
        <v>92.84</v>
      </c>
    </row>
    <row r="9" spans="1:6" ht="11.25" customHeight="1">
      <c r="A9" s="301" t="s">
        <v>129</v>
      </c>
      <c r="B9" s="302">
        <v>57.94</v>
      </c>
      <c r="C9" s="302">
        <v>60.4</v>
      </c>
      <c r="D9" s="302">
        <v>60.83</v>
      </c>
      <c r="E9" s="302">
        <v>60.86</v>
      </c>
      <c r="F9" s="302">
        <v>59.72</v>
      </c>
    </row>
    <row r="10" spans="1:6" ht="11.25" customHeight="1">
      <c r="A10" s="303" t="s">
        <v>130</v>
      </c>
      <c r="B10" s="302">
        <v>25.44</v>
      </c>
      <c r="C10" s="302">
        <v>28.21</v>
      </c>
      <c r="D10" s="302">
        <v>30.87</v>
      </c>
      <c r="E10" s="302">
        <v>32.01</v>
      </c>
      <c r="F10" s="302">
        <v>31.78</v>
      </c>
    </row>
    <row r="11" spans="1:6" ht="11.25" customHeight="1">
      <c r="A11" s="303" t="s">
        <v>131</v>
      </c>
      <c r="B11" s="302">
        <v>7.39</v>
      </c>
      <c r="C11" s="302">
        <v>7.24</v>
      </c>
      <c r="D11" s="302">
        <v>7</v>
      </c>
      <c r="E11" s="302">
        <v>6.68</v>
      </c>
      <c r="F11" s="302">
        <v>5.07</v>
      </c>
    </row>
    <row r="12" spans="1:6" ht="11.25" customHeight="1">
      <c r="A12" s="303" t="s">
        <v>132</v>
      </c>
      <c r="B12" s="302">
        <v>22.82</v>
      </c>
      <c r="C12" s="302">
        <v>22</v>
      </c>
      <c r="D12" s="302">
        <v>20.82</v>
      </c>
      <c r="E12" s="302">
        <v>19.49</v>
      </c>
      <c r="F12" s="302">
        <v>19.42</v>
      </c>
    </row>
    <row r="13" spans="1:6" ht="11.25" customHeight="1">
      <c r="A13" s="303" t="s">
        <v>133</v>
      </c>
      <c r="B13" s="302">
        <v>6.18</v>
      </c>
      <c r="C13" s="302">
        <v>6.12</v>
      </c>
      <c r="D13" s="302">
        <v>5.67</v>
      </c>
      <c r="E13" s="302">
        <v>5.86</v>
      </c>
      <c r="F13" s="302">
        <v>5.16</v>
      </c>
    </row>
    <row r="14" spans="1:6" ht="11.25" customHeight="1">
      <c r="A14" s="303" t="s">
        <v>134</v>
      </c>
      <c r="B14" s="302">
        <v>3.46</v>
      </c>
      <c r="C14" s="302">
        <v>4.2</v>
      </c>
      <c r="D14" s="302">
        <v>3.46</v>
      </c>
      <c r="E14" s="302">
        <v>3.49</v>
      </c>
      <c r="F14" s="302">
        <v>3.23</v>
      </c>
    </row>
    <row r="15" spans="1:6" ht="11.25" customHeight="1">
      <c r="A15" s="301" t="s">
        <v>221</v>
      </c>
      <c r="B15" s="302">
        <v>0.04</v>
      </c>
      <c r="C15" s="302">
        <v>-0.13</v>
      </c>
      <c r="D15" s="302">
        <v>0.01</v>
      </c>
      <c r="E15" s="302">
        <v>0.01</v>
      </c>
      <c r="F15" s="302">
        <v>0.13</v>
      </c>
    </row>
    <row r="16" spans="1:6" ht="11.25" customHeight="1">
      <c r="A16" s="303" t="s">
        <v>135</v>
      </c>
      <c r="B16" s="302">
        <v>0</v>
      </c>
      <c r="C16" s="302">
        <v>0</v>
      </c>
      <c r="D16" s="302">
        <v>0</v>
      </c>
      <c r="E16" s="302">
        <v>0</v>
      </c>
      <c r="F16" s="302">
        <v>0</v>
      </c>
    </row>
    <row r="17" spans="1:6" ht="11.25" customHeight="1">
      <c r="A17" s="303" t="s">
        <v>136</v>
      </c>
      <c r="B17" s="302">
        <v>36.45</v>
      </c>
      <c r="C17" s="302">
        <v>32.76</v>
      </c>
      <c r="D17" s="302">
        <v>32.68</v>
      </c>
      <c r="E17" s="302">
        <v>32.71</v>
      </c>
      <c r="F17" s="302">
        <v>33.11</v>
      </c>
    </row>
    <row r="18" spans="1:6" ht="11.25" customHeight="1">
      <c r="A18" s="303" t="s">
        <v>137</v>
      </c>
      <c r="B18" s="302">
        <v>8.55</v>
      </c>
      <c r="C18" s="302">
        <v>9.32</v>
      </c>
      <c r="D18" s="302">
        <v>9.97</v>
      </c>
      <c r="E18" s="302">
        <v>9.16</v>
      </c>
      <c r="F18" s="302">
        <v>8.89</v>
      </c>
    </row>
    <row r="19" spans="1:6" ht="11.25" customHeight="1">
      <c r="A19" s="303" t="s">
        <v>138</v>
      </c>
      <c r="B19" s="302">
        <v>23.43</v>
      </c>
      <c r="C19" s="302">
        <v>18.75</v>
      </c>
      <c r="D19" s="302">
        <v>17.71</v>
      </c>
      <c r="E19" s="302">
        <v>18.26</v>
      </c>
      <c r="F19" s="302">
        <v>18.27</v>
      </c>
    </row>
    <row r="20" spans="1:6" ht="11.25" customHeight="1">
      <c r="A20" s="303" t="s">
        <v>139</v>
      </c>
      <c r="B20" s="302">
        <v>4.41</v>
      </c>
      <c r="C20" s="302">
        <v>4.72</v>
      </c>
      <c r="D20" s="302">
        <v>4.89</v>
      </c>
      <c r="E20" s="302">
        <v>5.18</v>
      </c>
      <c r="F20" s="302">
        <v>5.64</v>
      </c>
    </row>
    <row r="21" spans="1:6" ht="11.25" customHeight="1">
      <c r="A21" s="303" t="s">
        <v>140</v>
      </c>
      <c r="B21" s="302">
        <v>0</v>
      </c>
      <c r="C21" s="302">
        <v>0</v>
      </c>
      <c r="D21" s="302">
        <v>0</v>
      </c>
      <c r="E21" s="302">
        <v>0.02</v>
      </c>
      <c r="F21" s="302">
        <v>0.02</v>
      </c>
    </row>
    <row r="22" spans="1:6" ht="11.25" customHeight="1">
      <c r="A22" s="301" t="s">
        <v>222</v>
      </c>
      <c r="B22" s="302">
        <v>0.07</v>
      </c>
      <c r="C22" s="302">
        <v>-0.04</v>
      </c>
      <c r="D22" s="302">
        <v>0.12</v>
      </c>
      <c r="E22" s="302">
        <v>0.1</v>
      </c>
      <c r="F22" s="302">
        <v>0.3</v>
      </c>
    </row>
    <row r="23" spans="1:6" ht="11.25" customHeight="1">
      <c r="A23" s="303" t="s">
        <v>141</v>
      </c>
      <c r="B23" s="302">
        <v>0</v>
      </c>
      <c r="C23" s="302">
        <v>0</v>
      </c>
      <c r="D23" s="302">
        <v>0</v>
      </c>
      <c r="E23" s="302">
        <v>0</v>
      </c>
      <c r="F23" s="302">
        <v>0</v>
      </c>
    </row>
    <row r="24" spans="1:6" ht="11.25" customHeight="1">
      <c r="A24" s="303" t="s">
        <v>142</v>
      </c>
      <c r="B24" s="302">
        <v>0.02</v>
      </c>
      <c r="C24" s="302">
        <v>0.02</v>
      </c>
      <c r="D24" s="302">
        <v>0</v>
      </c>
      <c r="E24" s="302">
        <v>0</v>
      </c>
      <c r="F24" s="302">
        <v>0</v>
      </c>
    </row>
    <row r="25" spans="1:6" ht="11.25" customHeight="1">
      <c r="A25" s="303" t="s">
        <v>143</v>
      </c>
      <c r="B25" s="302">
        <v>0</v>
      </c>
      <c r="C25" s="302">
        <v>0</v>
      </c>
      <c r="D25" s="302">
        <v>0</v>
      </c>
      <c r="E25" s="302">
        <v>0</v>
      </c>
      <c r="F25" s="302">
        <v>0</v>
      </c>
    </row>
    <row r="26" spans="1:6" ht="11.25" customHeight="1">
      <c r="A26" s="303" t="s">
        <v>144</v>
      </c>
      <c r="B26" s="302">
        <v>0</v>
      </c>
      <c r="C26" s="302">
        <v>0</v>
      </c>
      <c r="D26" s="302">
        <v>0</v>
      </c>
      <c r="E26" s="302">
        <v>0</v>
      </c>
      <c r="F26" s="302">
        <v>0</v>
      </c>
    </row>
    <row r="27" spans="1:6" ht="11.25" customHeight="1">
      <c r="A27" s="301" t="s">
        <v>145</v>
      </c>
      <c r="B27" s="302">
        <v>4.01</v>
      </c>
      <c r="C27" s="302">
        <v>4.6</v>
      </c>
      <c r="D27" s="302">
        <v>4.9</v>
      </c>
      <c r="E27" s="302">
        <v>5.05</v>
      </c>
      <c r="F27" s="302">
        <v>5.13</v>
      </c>
    </row>
    <row r="28" spans="1:6" ht="11.25" customHeight="1">
      <c r="A28" s="304" t="s">
        <v>146</v>
      </c>
      <c r="B28" s="305">
        <v>1.57</v>
      </c>
      <c r="C28" s="305">
        <v>2.22</v>
      </c>
      <c r="D28" s="305">
        <v>1.59</v>
      </c>
      <c r="E28" s="305">
        <v>1.38</v>
      </c>
      <c r="F28" s="305">
        <v>2.03</v>
      </c>
    </row>
    <row r="29" spans="1:6" ht="13.5" customHeight="1">
      <c r="A29" s="102" t="s">
        <v>178</v>
      </c>
      <c r="B29" s="103"/>
      <c r="C29" s="103"/>
      <c r="D29" s="103"/>
      <c r="E29" s="103"/>
      <c r="F29" s="103"/>
    </row>
  </sheetData>
  <sheetProtection/>
  <mergeCells count="3">
    <mergeCell ref="A29:F29"/>
    <mergeCell ref="A2:D2"/>
    <mergeCell ref="E2:F2"/>
  </mergeCells>
  <printOptions horizontalCentered="1"/>
  <pageMargins left="0.54" right="0.3937007874015748" top="0.3937007874015748" bottom="0.4724409448818898" header="0.3937007874015748" footer="0.3937007874015748"/>
  <pageSetup fitToHeight="2" horizontalDpi="600" verticalDpi="600" orientation="portrait" paperSize="9" scale="97" r:id="rId1"/>
  <headerFooter alignWithMargins="0">
    <oddFooter>&amp;L&amp;"Myriad Pro,Normal"&amp;8
Estadísticas de IIC&amp;C_______________________________________________________________________________________
&amp;R&amp;"Myriad Pro,Normal"&amp;8
Fondos de Inversión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7"/>
  <sheetViews>
    <sheetView showGridLines="0" zoomScaleSheetLayoutView="100" zoomScalePageLayoutView="0" workbookViewId="0" topLeftCell="A1">
      <selection activeCell="A1" sqref="A1"/>
    </sheetView>
  </sheetViews>
  <sheetFormatPr defaultColWidth="13.5" defaultRowHeight="12"/>
  <cols>
    <col min="1" max="1" width="31.33203125" style="243" customWidth="1"/>
    <col min="2" max="3" width="11" style="243" customWidth="1"/>
    <col min="4" max="4" width="11" style="243" bestFit="1" customWidth="1"/>
    <col min="5" max="6" width="10.83203125" style="243" bestFit="1" customWidth="1"/>
    <col min="7" max="7" width="0.82421875" style="744" customWidth="1"/>
    <col min="8" max="8" width="8.83203125" style="243" bestFit="1" customWidth="1"/>
    <col min="9" max="10" width="8.5" style="243" bestFit="1" customWidth="1"/>
    <col min="11" max="16384" width="13.5" style="243" customWidth="1"/>
  </cols>
  <sheetData>
    <row r="1" s="71" customFormat="1" ht="36" customHeight="1">
      <c r="G1" s="734"/>
    </row>
    <row r="2" spans="1:10" s="777" customFormat="1" ht="27.75" customHeight="1">
      <c r="A2" s="237" t="s">
        <v>236</v>
      </c>
      <c r="B2" s="237"/>
      <c r="C2" s="237"/>
      <c r="D2" s="237"/>
      <c r="E2" s="237"/>
      <c r="F2" s="237"/>
      <c r="G2" s="237"/>
      <c r="H2" s="237"/>
      <c r="I2" s="76" t="s">
        <v>74</v>
      </c>
      <c r="J2" s="76"/>
    </row>
    <row r="3" spans="1:10" ht="12" customHeight="1">
      <c r="A3" s="701"/>
      <c r="B3" s="735"/>
      <c r="C3" s="735"/>
      <c r="D3" s="735"/>
      <c r="E3" s="735"/>
      <c r="F3" s="735"/>
      <c r="G3" s="735"/>
      <c r="H3" s="735"/>
      <c r="I3" s="735"/>
      <c r="J3" s="735"/>
    </row>
    <row r="4" spans="1:10" ht="12.75">
      <c r="A4" s="736"/>
      <c r="B4" s="737">
        <v>2011</v>
      </c>
      <c r="C4" s="737"/>
      <c r="D4" s="737"/>
      <c r="E4" s="737">
        <v>2012</v>
      </c>
      <c r="F4" s="737"/>
      <c r="G4" s="738"/>
      <c r="H4" s="739" t="s">
        <v>48</v>
      </c>
      <c r="I4" s="739"/>
      <c r="J4" s="739"/>
    </row>
    <row r="5" spans="1:10" ht="32.25">
      <c r="A5" s="238"/>
      <c r="B5" s="74" t="s">
        <v>51</v>
      </c>
      <c r="C5" s="74" t="s">
        <v>52</v>
      </c>
      <c r="D5" s="74" t="s">
        <v>49</v>
      </c>
      <c r="E5" s="74" t="s">
        <v>50</v>
      </c>
      <c r="F5" s="74" t="s">
        <v>51</v>
      </c>
      <c r="G5" s="239"/>
      <c r="H5" s="240" t="s">
        <v>53</v>
      </c>
      <c r="I5" s="240" t="s">
        <v>54</v>
      </c>
      <c r="J5" s="240" t="s">
        <v>55</v>
      </c>
    </row>
    <row r="6" spans="1:10" ht="12.75" customHeight="1">
      <c r="A6" s="740"/>
      <c r="B6" s="241"/>
      <c r="C6" s="241"/>
      <c r="D6" s="241"/>
      <c r="E6" s="241"/>
      <c r="G6" s="239"/>
      <c r="H6" s="242"/>
      <c r="I6" s="242"/>
      <c r="J6" s="242"/>
    </row>
    <row r="7" spans="1:10" ht="13.5" customHeight="1">
      <c r="A7" s="694" t="s">
        <v>58</v>
      </c>
      <c r="B7" s="676">
        <v>5044107</v>
      </c>
      <c r="C7" s="676">
        <v>4942087</v>
      </c>
      <c r="D7" s="676">
        <v>4835193</v>
      </c>
      <c r="E7" s="676">
        <v>4759243</v>
      </c>
      <c r="F7" s="676">
        <v>4634772</v>
      </c>
      <c r="G7" s="695"/>
      <c r="H7" s="724">
        <v>-2.62</v>
      </c>
      <c r="I7" s="724">
        <v>-8.12</v>
      </c>
      <c r="J7" s="724">
        <v>-4.15</v>
      </c>
    </row>
    <row r="8" spans="1:10" ht="13.5" customHeight="1">
      <c r="A8" s="697"/>
      <c r="B8" s="698"/>
      <c r="C8" s="698"/>
      <c r="D8" s="698"/>
      <c r="E8" s="698"/>
      <c r="F8" s="698"/>
      <c r="G8" s="695"/>
      <c r="H8" s="726"/>
      <c r="I8" s="726"/>
      <c r="J8" s="726"/>
    </row>
    <row r="9" spans="1:10" ht="13.5" customHeight="1">
      <c r="A9" s="699" t="s">
        <v>59</v>
      </c>
      <c r="B9" s="676">
        <v>416633</v>
      </c>
      <c r="C9" s="676">
        <v>416764</v>
      </c>
      <c r="D9" s="676">
        <v>414620</v>
      </c>
      <c r="E9" s="676">
        <v>414397</v>
      </c>
      <c r="F9" s="676">
        <v>411238</v>
      </c>
      <c r="G9" s="695"/>
      <c r="H9" s="724">
        <v>-0.76</v>
      </c>
      <c r="I9" s="724">
        <v>-1.29</v>
      </c>
      <c r="J9" s="724">
        <v>-0.82</v>
      </c>
    </row>
    <row r="10" spans="1:10" ht="13.5" customHeight="1">
      <c r="A10" s="697"/>
      <c r="B10" s="698"/>
      <c r="C10" s="698"/>
      <c r="D10" s="698"/>
      <c r="E10" s="698"/>
      <c r="F10" s="698"/>
      <c r="G10" s="695"/>
      <c r="H10" s="726"/>
      <c r="I10" s="726"/>
      <c r="J10" s="726"/>
    </row>
    <row r="11" spans="1:10" ht="13.5" customHeight="1">
      <c r="A11" s="694" t="s">
        <v>60</v>
      </c>
      <c r="B11" s="676">
        <v>4137</v>
      </c>
      <c r="C11" s="676">
        <v>4046</v>
      </c>
      <c r="D11" s="676">
        <v>3805</v>
      </c>
      <c r="E11" s="676">
        <v>3592</v>
      </c>
      <c r="F11" s="676">
        <v>3607</v>
      </c>
      <c r="G11" s="701"/>
      <c r="H11" s="724">
        <v>0.42</v>
      </c>
      <c r="I11" s="724">
        <v>-12.81</v>
      </c>
      <c r="J11" s="724">
        <v>-5.2</v>
      </c>
    </row>
    <row r="12" spans="1:10" ht="13.5" customHeight="1">
      <c r="A12" s="702" t="s">
        <v>63</v>
      </c>
      <c r="B12" s="703">
        <v>2022</v>
      </c>
      <c r="C12" s="703">
        <v>2057</v>
      </c>
      <c r="D12" s="703">
        <v>2047</v>
      </c>
      <c r="E12" s="703">
        <v>2077</v>
      </c>
      <c r="F12" s="703">
        <v>2169</v>
      </c>
      <c r="G12" s="701"/>
      <c r="H12" s="724">
        <v>4.43</v>
      </c>
      <c r="I12" s="724">
        <v>7.27</v>
      </c>
      <c r="J12" s="724">
        <v>5.96</v>
      </c>
    </row>
    <row r="13" spans="1:10" ht="13.5" customHeight="1">
      <c r="A13" s="704"/>
      <c r="B13" s="698"/>
      <c r="C13" s="698"/>
      <c r="D13" s="698"/>
      <c r="E13" s="698"/>
      <c r="F13" s="698"/>
      <c r="G13" s="701"/>
      <c r="H13" s="726"/>
      <c r="I13" s="726"/>
      <c r="J13" s="726"/>
    </row>
    <row r="14" spans="1:10" ht="13.5">
      <c r="A14" s="694" t="s">
        <v>73</v>
      </c>
      <c r="B14" s="676">
        <v>5466899</v>
      </c>
      <c r="C14" s="676">
        <v>5364954</v>
      </c>
      <c r="D14" s="676">
        <v>5255665</v>
      </c>
      <c r="E14" s="676">
        <v>5179309</v>
      </c>
      <c r="F14" s="676">
        <v>5051786</v>
      </c>
      <c r="G14" s="701"/>
      <c r="H14" s="724">
        <v>-2.46</v>
      </c>
      <c r="I14" s="724">
        <v>-7.59</v>
      </c>
      <c r="J14" s="724">
        <v>-3.88</v>
      </c>
    </row>
    <row r="15" spans="1:10" ht="13.5" customHeight="1">
      <c r="A15" s="706"/>
      <c r="B15" s="698"/>
      <c r="C15" s="698"/>
      <c r="D15" s="698"/>
      <c r="E15" s="698"/>
      <c r="F15" s="698"/>
      <c r="G15" s="701"/>
      <c r="H15" s="726"/>
      <c r="I15" s="726"/>
      <c r="J15" s="726"/>
    </row>
    <row r="16" spans="1:10" ht="13.5" customHeight="1">
      <c r="A16" s="707" t="s">
        <v>65</v>
      </c>
      <c r="B16" s="676">
        <v>31963</v>
      </c>
      <c r="C16" s="676">
        <v>31412</v>
      </c>
      <c r="D16" s="676">
        <v>29735</v>
      </c>
      <c r="E16" s="676">
        <v>29754</v>
      </c>
      <c r="F16" s="676">
        <v>27716</v>
      </c>
      <c r="G16" s="701"/>
      <c r="H16" s="724">
        <v>-6.85</v>
      </c>
      <c r="I16" s="724">
        <v>-13.29</v>
      </c>
      <c r="J16" s="724">
        <v>-6.79</v>
      </c>
    </row>
    <row r="17" spans="1:10" ht="13.5" customHeight="1">
      <c r="A17" s="706"/>
      <c r="B17" s="698"/>
      <c r="C17" s="698"/>
      <c r="D17" s="698"/>
      <c r="E17" s="698"/>
      <c r="F17" s="698"/>
      <c r="G17" s="701"/>
      <c r="H17" s="726"/>
      <c r="I17" s="726"/>
      <c r="J17" s="726"/>
    </row>
    <row r="18" spans="1:10" ht="13.5" customHeight="1">
      <c r="A18" s="707" t="s">
        <v>66</v>
      </c>
      <c r="B18" s="676">
        <v>943</v>
      </c>
      <c r="C18" s="676">
        <v>944</v>
      </c>
      <c r="D18" s="676">
        <v>943</v>
      </c>
      <c r="E18" s="676">
        <v>939</v>
      </c>
      <c r="F18" s="676">
        <v>939</v>
      </c>
      <c r="G18" s="701"/>
      <c r="H18" s="724">
        <v>0</v>
      </c>
      <c r="I18" s="724">
        <v>-0.42</v>
      </c>
      <c r="J18" s="724">
        <v>-0.42</v>
      </c>
    </row>
    <row r="19" spans="1:10" ht="13.5" customHeight="1">
      <c r="A19" s="706"/>
      <c r="B19" s="698"/>
      <c r="C19" s="698"/>
      <c r="D19" s="698"/>
      <c r="E19" s="698"/>
      <c r="F19" s="725"/>
      <c r="G19" s="701"/>
      <c r="H19" s="726"/>
      <c r="I19" s="726"/>
      <c r="J19" s="726"/>
    </row>
    <row r="20" spans="1:10" ht="13.5" customHeight="1">
      <c r="A20" s="694" t="s">
        <v>67</v>
      </c>
      <c r="B20" s="676">
        <v>32906</v>
      </c>
      <c r="C20" s="676">
        <v>32356</v>
      </c>
      <c r="D20" s="676">
        <v>30678</v>
      </c>
      <c r="E20" s="676">
        <v>30693</v>
      </c>
      <c r="F20" s="676">
        <v>28655</v>
      </c>
      <c r="G20" s="701"/>
      <c r="H20" s="724">
        <v>-6.64</v>
      </c>
      <c r="I20" s="724">
        <v>-12.92</v>
      </c>
      <c r="J20" s="724">
        <v>-6.59</v>
      </c>
    </row>
    <row r="21" spans="1:10" ht="13.5" customHeight="1">
      <c r="A21" s="704"/>
      <c r="B21" s="698"/>
      <c r="C21" s="698"/>
      <c r="D21" s="698"/>
      <c r="E21" s="698"/>
      <c r="F21" s="725"/>
      <c r="G21" s="701"/>
      <c r="H21" s="726"/>
      <c r="I21" s="726"/>
      <c r="J21" s="726"/>
    </row>
    <row r="22" spans="1:10" ht="22.5">
      <c r="A22" s="694" t="s">
        <v>237</v>
      </c>
      <c r="B22" s="676">
        <v>195529</v>
      </c>
      <c r="C22" s="676">
        <v>185557</v>
      </c>
      <c r="D22" s="676">
        <v>177832</v>
      </c>
      <c r="E22" s="676">
        <v>175819</v>
      </c>
      <c r="F22" s="676">
        <v>180064</v>
      </c>
      <c r="G22" s="701"/>
      <c r="H22" s="724">
        <v>2.41</v>
      </c>
      <c r="I22" s="724">
        <v>-7.91</v>
      </c>
      <c r="J22" s="724">
        <v>1.26</v>
      </c>
    </row>
    <row r="23" spans="1:10" ht="12.75">
      <c r="A23" s="704"/>
      <c r="B23" s="698"/>
      <c r="C23" s="725"/>
      <c r="D23" s="725"/>
      <c r="E23" s="725"/>
      <c r="F23" s="725"/>
      <c r="G23" s="701"/>
      <c r="H23" s="726"/>
      <c r="I23" s="726"/>
      <c r="J23" s="726"/>
    </row>
    <row r="24" spans="1:10" ht="22.5">
      <c r="A24" s="694" t="s">
        <v>238</v>
      </c>
      <c r="B24" s="676">
        <v>661655</v>
      </c>
      <c r="C24" s="676">
        <v>617914</v>
      </c>
      <c r="D24" s="676">
        <v>583548</v>
      </c>
      <c r="E24" s="676">
        <v>592648</v>
      </c>
      <c r="F24" s="676">
        <v>609024</v>
      </c>
      <c r="G24" s="701"/>
      <c r="H24" s="724">
        <v>2.76</v>
      </c>
      <c r="I24" s="724">
        <v>-7.95</v>
      </c>
      <c r="J24" s="724">
        <v>4.37</v>
      </c>
    </row>
    <row r="25" spans="1:10" ht="12.75">
      <c r="A25" s="704"/>
      <c r="B25" s="698"/>
      <c r="C25" s="725"/>
      <c r="D25" s="725"/>
      <c r="E25" s="725"/>
      <c r="F25" s="725"/>
      <c r="G25" s="701"/>
      <c r="H25" s="285"/>
      <c r="I25" s="285"/>
      <c r="J25" s="285"/>
    </row>
    <row r="26" spans="1:10" ht="22.5">
      <c r="A26" s="728" t="s">
        <v>239</v>
      </c>
      <c r="B26" s="709">
        <v>857184</v>
      </c>
      <c r="C26" s="709">
        <v>803471</v>
      </c>
      <c r="D26" s="709">
        <v>761380</v>
      </c>
      <c r="E26" s="709">
        <v>768467</v>
      </c>
      <c r="F26" s="741">
        <v>789088</v>
      </c>
      <c r="G26" s="238"/>
      <c r="H26" s="729">
        <v>2.68</v>
      </c>
      <c r="I26" s="729">
        <v>-7.94</v>
      </c>
      <c r="J26" s="729">
        <v>3.64</v>
      </c>
    </row>
    <row r="27" spans="1:10" ht="12" customHeight="1">
      <c r="A27" s="730" t="s">
        <v>243</v>
      </c>
      <c r="B27" s="742"/>
      <c r="C27" s="742"/>
      <c r="D27" s="742"/>
      <c r="E27" s="742"/>
      <c r="F27" s="742"/>
      <c r="G27" s="743"/>
      <c r="H27" s="743"/>
      <c r="I27" s="743"/>
      <c r="J27" s="743"/>
    </row>
  </sheetData>
  <sheetProtection/>
  <mergeCells count="3">
    <mergeCell ref="H4:J4"/>
    <mergeCell ref="A2:H2"/>
    <mergeCell ref="I2:J2"/>
  </mergeCells>
  <printOptions horizontalCentered="1"/>
  <pageMargins left="0.5905511811023623" right="0.3937007874015748" top="0.3937007874015748" bottom="0.1968503937007874" header="0.3937007874015748" footer="0.3937007874015748"/>
  <pageSetup horizontalDpi="600" verticalDpi="600" orientation="portrait" paperSize="9" r:id="rId1"/>
  <headerFooter alignWithMargins="0">
    <oddFooter>&amp;L&amp;"Myriad Pro,Normal"&amp;8
Estadísticas de IIC&amp;C&amp;"Arial,Cursiva"_______________________________________________________________________________________
&amp;R&amp;"Myriad Pro,Normal"&amp;8
Resúmenes generales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F29"/>
  <sheetViews>
    <sheetView showGridLines="0" zoomScalePageLayoutView="0" workbookViewId="0" topLeftCell="A1">
      <selection activeCell="A1" sqref="A1"/>
    </sheetView>
  </sheetViews>
  <sheetFormatPr defaultColWidth="13.33203125" defaultRowHeight="12"/>
  <cols>
    <col min="1" max="1" width="47.5" style="365" customWidth="1"/>
    <col min="2" max="6" width="10.83203125" style="365" customWidth="1"/>
    <col min="7" max="16384" width="13.33203125" style="365" customWidth="1"/>
  </cols>
  <sheetData>
    <row r="1" spans="1:2" s="364" customFormat="1" ht="36" customHeight="1">
      <c r="A1" s="290"/>
      <c r="B1" s="290"/>
    </row>
    <row r="2" spans="1:6" s="754" customFormat="1" ht="25.5" customHeight="1">
      <c r="A2" s="107" t="s">
        <v>194</v>
      </c>
      <c r="B2" s="107"/>
      <c r="C2" s="107"/>
      <c r="D2" s="107"/>
      <c r="E2" s="92" t="s">
        <v>195</v>
      </c>
      <c r="F2" s="92"/>
    </row>
    <row r="3" spans="1:6" ht="12" customHeight="1">
      <c r="A3" s="366" t="s">
        <v>181</v>
      </c>
      <c r="B3" s="367"/>
      <c r="C3" s="367"/>
      <c r="D3" s="367"/>
      <c r="E3" s="367"/>
      <c r="F3" s="367"/>
    </row>
    <row r="4" spans="1:6" ht="12.75">
      <c r="A4" s="368"/>
      <c r="B4" s="369">
        <v>2011</v>
      </c>
      <c r="C4" s="369"/>
      <c r="D4" s="369"/>
      <c r="E4" s="369">
        <v>2012</v>
      </c>
      <c r="F4" s="369"/>
    </row>
    <row r="5" spans="1:6" ht="30" customHeight="1">
      <c r="A5" s="370"/>
      <c r="B5" s="146" t="s">
        <v>51</v>
      </c>
      <c r="C5" s="73" t="s">
        <v>52</v>
      </c>
      <c r="D5" s="73" t="s">
        <v>49</v>
      </c>
      <c r="E5" s="73" t="s">
        <v>50</v>
      </c>
      <c r="F5" s="74" t="s">
        <v>51</v>
      </c>
    </row>
    <row r="6" spans="1:5" ht="12.75">
      <c r="A6" s="62"/>
      <c r="B6" s="371"/>
      <c r="C6" s="371"/>
      <c r="D6" s="371"/>
      <c r="E6" s="371"/>
    </row>
    <row r="7" spans="1:6" ht="11.25" customHeight="1">
      <c r="A7" s="299" t="s">
        <v>150</v>
      </c>
      <c r="B7" s="300">
        <v>100</v>
      </c>
      <c r="C7" s="300">
        <v>100</v>
      </c>
      <c r="D7" s="300">
        <v>100</v>
      </c>
      <c r="E7" s="300">
        <v>100</v>
      </c>
      <c r="F7" s="300">
        <v>100</v>
      </c>
    </row>
    <row r="8" spans="1:6" ht="11.25" customHeight="1">
      <c r="A8" s="301" t="s">
        <v>225</v>
      </c>
      <c r="B8" s="302">
        <v>91.73</v>
      </c>
      <c r="C8" s="302">
        <v>90.97</v>
      </c>
      <c r="D8" s="302">
        <v>90.89</v>
      </c>
      <c r="E8" s="302">
        <v>90.96</v>
      </c>
      <c r="F8" s="302">
        <v>91.74</v>
      </c>
    </row>
    <row r="9" spans="1:6" ht="11.25" customHeight="1">
      <c r="A9" s="301" t="s">
        <v>129</v>
      </c>
      <c r="B9" s="302">
        <v>28</v>
      </c>
      <c r="C9" s="302">
        <v>25.06</v>
      </c>
      <c r="D9" s="302">
        <v>30.69</v>
      </c>
      <c r="E9" s="302">
        <v>32.01</v>
      </c>
      <c r="F9" s="302">
        <v>32.35</v>
      </c>
    </row>
    <row r="10" spans="1:6" ht="11.25" customHeight="1">
      <c r="A10" s="303" t="s">
        <v>130</v>
      </c>
      <c r="B10" s="302">
        <v>9.5</v>
      </c>
      <c r="C10" s="302">
        <v>8.31</v>
      </c>
      <c r="D10" s="302">
        <v>14.74</v>
      </c>
      <c r="E10" s="302">
        <v>15.64</v>
      </c>
      <c r="F10" s="302">
        <v>13.61</v>
      </c>
    </row>
    <row r="11" spans="1:6" ht="11.25" customHeight="1">
      <c r="A11" s="303" t="s">
        <v>131</v>
      </c>
      <c r="B11" s="302">
        <v>5.66</v>
      </c>
      <c r="C11" s="302">
        <v>5.24</v>
      </c>
      <c r="D11" s="302">
        <v>7.23</v>
      </c>
      <c r="E11" s="302">
        <v>10.71</v>
      </c>
      <c r="F11" s="302">
        <v>10.99</v>
      </c>
    </row>
    <row r="12" spans="1:6" ht="11.25" customHeight="1">
      <c r="A12" s="303" t="s">
        <v>132</v>
      </c>
      <c r="B12" s="302">
        <v>0.8</v>
      </c>
      <c r="C12" s="302">
        <v>0.73</v>
      </c>
      <c r="D12" s="302">
        <v>0.85</v>
      </c>
      <c r="E12" s="302">
        <v>0.36</v>
      </c>
      <c r="F12" s="302">
        <v>0.6</v>
      </c>
    </row>
    <row r="13" spans="1:6" ht="11.25" customHeight="1">
      <c r="A13" s="303" t="s">
        <v>133</v>
      </c>
      <c r="B13" s="302">
        <v>16.14</v>
      </c>
      <c r="C13" s="302">
        <v>14.02</v>
      </c>
      <c r="D13" s="302">
        <v>13.87</v>
      </c>
      <c r="E13" s="302">
        <v>15.08</v>
      </c>
      <c r="F13" s="302">
        <v>17.42</v>
      </c>
    </row>
    <row r="14" spans="1:6" ht="11.25" customHeight="1">
      <c r="A14" s="303" t="s">
        <v>134</v>
      </c>
      <c r="B14" s="302">
        <v>1.57</v>
      </c>
      <c r="C14" s="302">
        <v>2.09</v>
      </c>
      <c r="D14" s="302">
        <v>1.28</v>
      </c>
      <c r="E14" s="302">
        <v>0.95</v>
      </c>
      <c r="F14" s="302">
        <v>0.61</v>
      </c>
    </row>
    <row r="15" spans="1:6" ht="11.25" customHeight="1">
      <c r="A15" s="301" t="s">
        <v>221</v>
      </c>
      <c r="B15" s="302">
        <v>-0.01</v>
      </c>
      <c r="C15" s="302">
        <v>-0.08</v>
      </c>
      <c r="D15" s="302">
        <v>-0.06</v>
      </c>
      <c r="E15" s="302">
        <v>-0.03</v>
      </c>
      <c r="F15" s="302">
        <v>0.12</v>
      </c>
    </row>
    <row r="16" spans="1:6" ht="11.25" customHeight="1">
      <c r="A16" s="303" t="s">
        <v>135</v>
      </c>
      <c r="B16" s="302">
        <v>0</v>
      </c>
      <c r="C16" s="302">
        <v>0</v>
      </c>
      <c r="D16" s="302">
        <v>0</v>
      </c>
      <c r="E16" s="302">
        <v>0</v>
      </c>
      <c r="F16" s="302">
        <v>0</v>
      </c>
    </row>
    <row r="17" spans="1:6" ht="11.25" customHeight="1">
      <c r="A17" s="303" t="s">
        <v>136</v>
      </c>
      <c r="B17" s="302">
        <v>63.73</v>
      </c>
      <c r="C17" s="302">
        <v>65.9</v>
      </c>
      <c r="D17" s="302">
        <v>60.2</v>
      </c>
      <c r="E17" s="302">
        <v>58.95</v>
      </c>
      <c r="F17" s="302">
        <v>59.39</v>
      </c>
    </row>
    <row r="18" spans="1:6" ht="11.25" customHeight="1">
      <c r="A18" s="303" t="s">
        <v>137</v>
      </c>
      <c r="B18" s="302">
        <v>13.96</v>
      </c>
      <c r="C18" s="302">
        <v>16.38</v>
      </c>
      <c r="D18" s="302">
        <v>13.53</v>
      </c>
      <c r="E18" s="302">
        <v>9.46</v>
      </c>
      <c r="F18" s="302">
        <v>9.69</v>
      </c>
    </row>
    <row r="19" spans="1:6" ht="11.25" customHeight="1">
      <c r="A19" s="303" t="s">
        <v>138</v>
      </c>
      <c r="B19" s="302">
        <v>14.76</v>
      </c>
      <c r="C19" s="302">
        <v>15.63</v>
      </c>
      <c r="D19" s="302">
        <v>17.19</v>
      </c>
      <c r="E19" s="302">
        <v>9.7</v>
      </c>
      <c r="F19" s="302">
        <v>10.26</v>
      </c>
    </row>
    <row r="20" spans="1:6" ht="11.25" customHeight="1">
      <c r="A20" s="303" t="s">
        <v>139</v>
      </c>
      <c r="B20" s="302">
        <v>34.89</v>
      </c>
      <c r="C20" s="302">
        <v>33.79</v>
      </c>
      <c r="D20" s="302">
        <v>29.45</v>
      </c>
      <c r="E20" s="302">
        <v>39.73</v>
      </c>
      <c r="F20" s="302">
        <v>39.28</v>
      </c>
    </row>
    <row r="21" spans="1:6" ht="11.25" customHeight="1">
      <c r="A21" s="303" t="s">
        <v>140</v>
      </c>
      <c r="B21" s="302">
        <v>0</v>
      </c>
      <c r="C21" s="302">
        <v>0</v>
      </c>
      <c r="D21" s="302">
        <v>0</v>
      </c>
      <c r="E21" s="302">
        <v>0</v>
      </c>
      <c r="F21" s="302">
        <v>0</v>
      </c>
    </row>
    <row r="22" spans="1:6" ht="11.25" customHeight="1">
      <c r="A22" s="301" t="s">
        <v>222</v>
      </c>
      <c r="B22" s="302">
        <v>0.07</v>
      </c>
      <c r="C22" s="302">
        <v>0.07</v>
      </c>
      <c r="D22" s="302">
        <v>0.01</v>
      </c>
      <c r="E22" s="302">
        <v>0.05</v>
      </c>
      <c r="F22" s="302">
        <v>0.15</v>
      </c>
    </row>
    <row r="23" spans="1:6" ht="11.25" customHeight="1">
      <c r="A23" s="303" t="s">
        <v>141</v>
      </c>
      <c r="B23" s="302">
        <v>0.04</v>
      </c>
      <c r="C23" s="302">
        <v>0.03</v>
      </c>
      <c r="D23" s="302">
        <v>0.03</v>
      </c>
      <c r="E23" s="302">
        <v>0.02</v>
      </c>
      <c r="F23" s="302">
        <v>0.01</v>
      </c>
    </row>
    <row r="24" spans="1:6" ht="11.25" customHeight="1">
      <c r="A24" s="303" t="s">
        <v>142</v>
      </c>
      <c r="B24" s="302">
        <v>0</v>
      </c>
      <c r="C24" s="302">
        <v>0</v>
      </c>
      <c r="D24" s="302">
        <v>0</v>
      </c>
      <c r="E24" s="302">
        <v>0</v>
      </c>
      <c r="F24" s="302">
        <v>0</v>
      </c>
    </row>
    <row r="25" spans="1:6" ht="11.25" customHeight="1">
      <c r="A25" s="303" t="s">
        <v>143</v>
      </c>
      <c r="B25" s="302">
        <v>0</v>
      </c>
      <c r="C25" s="302">
        <v>0</v>
      </c>
      <c r="D25" s="302">
        <v>0</v>
      </c>
      <c r="E25" s="302">
        <v>0</v>
      </c>
      <c r="F25" s="302">
        <v>0</v>
      </c>
    </row>
    <row r="26" spans="1:6" ht="11.25" customHeight="1">
      <c r="A26" s="303" t="s">
        <v>144</v>
      </c>
      <c r="B26" s="302">
        <v>0</v>
      </c>
      <c r="C26" s="302">
        <v>0</v>
      </c>
      <c r="D26" s="302">
        <v>0</v>
      </c>
      <c r="E26" s="302">
        <v>0</v>
      </c>
      <c r="F26" s="302">
        <v>0</v>
      </c>
    </row>
    <row r="27" spans="1:6" ht="11.25" customHeight="1">
      <c r="A27" s="301" t="s">
        <v>145</v>
      </c>
      <c r="B27" s="302">
        <v>6.89</v>
      </c>
      <c r="C27" s="302">
        <v>6.47</v>
      </c>
      <c r="D27" s="302">
        <v>7.91</v>
      </c>
      <c r="E27" s="302">
        <v>7.63</v>
      </c>
      <c r="F27" s="302">
        <v>6.35</v>
      </c>
    </row>
    <row r="28" spans="1:6" ht="11.25" customHeight="1">
      <c r="A28" s="304" t="s">
        <v>146</v>
      </c>
      <c r="B28" s="305">
        <v>1.38</v>
      </c>
      <c r="C28" s="305">
        <v>2.56</v>
      </c>
      <c r="D28" s="305">
        <v>1.21</v>
      </c>
      <c r="E28" s="305">
        <v>1.41</v>
      </c>
      <c r="F28" s="305">
        <v>1.91</v>
      </c>
    </row>
    <row r="29" spans="1:6" ht="13.5" customHeight="1">
      <c r="A29" s="105" t="s">
        <v>178</v>
      </c>
      <c r="B29" s="106"/>
      <c r="C29" s="106"/>
      <c r="D29" s="106"/>
      <c r="E29" s="106"/>
      <c r="F29" s="106"/>
    </row>
  </sheetData>
  <sheetProtection/>
  <mergeCells count="3">
    <mergeCell ref="A29:F29"/>
    <mergeCell ref="A2:D2"/>
    <mergeCell ref="E2:F2"/>
  </mergeCells>
  <printOptions horizontalCentered="1"/>
  <pageMargins left="0.54" right="0.3937007874015748" top="0.3937007874015748" bottom="0.4724409448818898" header="0.3937007874015748" footer="0.3937007874015748"/>
  <pageSetup fitToHeight="2" horizontalDpi="600" verticalDpi="600" orientation="portrait" paperSize="9" scale="97" r:id="rId1"/>
  <headerFooter alignWithMargins="0">
    <oddFooter>&amp;L&amp;"Myriad Pro,Normal"&amp;8
Estadísticas de IIC&amp;C_______________________________________________________________________________________
&amp;R&amp;"Myriad Pro,Normal"&amp;8
Fondos de Inversión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F29"/>
  <sheetViews>
    <sheetView showGridLines="0" zoomScalePageLayoutView="0" workbookViewId="0" topLeftCell="A1">
      <selection activeCell="A1" sqref="A1"/>
    </sheetView>
  </sheetViews>
  <sheetFormatPr defaultColWidth="13.33203125" defaultRowHeight="12"/>
  <cols>
    <col min="1" max="1" width="47.5" style="357" customWidth="1"/>
    <col min="2" max="6" width="10.83203125" style="357" customWidth="1"/>
    <col min="7" max="16384" width="13.33203125" style="357" customWidth="1"/>
  </cols>
  <sheetData>
    <row r="1" spans="1:2" s="356" customFormat="1" ht="36" customHeight="1">
      <c r="A1" s="290"/>
      <c r="B1" s="290"/>
    </row>
    <row r="2" spans="1:6" s="753" customFormat="1" ht="25.5" customHeight="1">
      <c r="A2" s="110" t="s">
        <v>196</v>
      </c>
      <c r="B2" s="110"/>
      <c r="C2" s="110"/>
      <c r="D2" s="110"/>
      <c r="E2" s="92" t="s">
        <v>197</v>
      </c>
      <c r="F2" s="92"/>
    </row>
    <row r="3" spans="1:6" ht="12.75">
      <c r="A3" s="358" t="s">
        <v>181</v>
      </c>
      <c r="B3" s="359"/>
      <c r="C3" s="359"/>
      <c r="D3" s="359"/>
      <c r="E3" s="359"/>
      <c r="F3" s="359"/>
    </row>
    <row r="4" spans="1:6" ht="12.75">
      <c r="A4" s="360"/>
      <c r="B4" s="361">
        <v>2011</v>
      </c>
      <c r="C4" s="361"/>
      <c r="D4" s="361"/>
      <c r="E4" s="361">
        <v>2012</v>
      </c>
      <c r="F4" s="361"/>
    </row>
    <row r="5" spans="1:6" ht="30" customHeight="1">
      <c r="A5" s="362"/>
      <c r="B5" s="145" t="s">
        <v>51</v>
      </c>
      <c r="C5" s="145" t="s">
        <v>52</v>
      </c>
      <c r="D5" s="145" t="s">
        <v>49</v>
      </c>
      <c r="E5" s="145" t="s">
        <v>50</v>
      </c>
      <c r="F5" s="74" t="s">
        <v>51</v>
      </c>
    </row>
    <row r="6" spans="1:5" ht="12.75">
      <c r="A6" s="61"/>
      <c r="B6" s="363"/>
      <c r="C6" s="363"/>
      <c r="D6" s="363"/>
      <c r="E6" s="363"/>
    </row>
    <row r="7" spans="1:6" ht="11.25" customHeight="1">
      <c r="A7" s="299" t="s">
        <v>150</v>
      </c>
      <c r="B7" s="300">
        <v>100</v>
      </c>
      <c r="C7" s="300">
        <v>100</v>
      </c>
      <c r="D7" s="300">
        <v>100</v>
      </c>
      <c r="E7" s="300">
        <v>100</v>
      </c>
      <c r="F7" s="300">
        <v>100</v>
      </c>
    </row>
    <row r="8" spans="1:6" ht="11.25" customHeight="1">
      <c r="A8" s="301" t="s">
        <v>225</v>
      </c>
      <c r="B8" s="302">
        <v>93.54</v>
      </c>
      <c r="C8" s="302">
        <v>92.53</v>
      </c>
      <c r="D8" s="302">
        <v>93.98</v>
      </c>
      <c r="E8" s="302">
        <v>94.21</v>
      </c>
      <c r="F8" s="302">
        <v>93.35</v>
      </c>
    </row>
    <row r="9" spans="1:6" ht="11.25" customHeight="1">
      <c r="A9" s="301" t="s">
        <v>129</v>
      </c>
      <c r="B9" s="302">
        <v>52.96</v>
      </c>
      <c r="C9" s="302">
        <v>52.89</v>
      </c>
      <c r="D9" s="302">
        <v>50.32</v>
      </c>
      <c r="E9" s="302">
        <v>47.42</v>
      </c>
      <c r="F9" s="302">
        <v>46.82</v>
      </c>
    </row>
    <row r="10" spans="1:6" ht="11.25" customHeight="1">
      <c r="A10" s="303" t="s">
        <v>130</v>
      </c>
      <c r="B10" s="302">
        <v>10.97</v>
      </c>
      <c r="C10" s="302">
        <v>10.25</v>
      </c>
      <c r="D10" s="302">
        <v>9.49</v>
      </c>
      <c r="E10" s="302">
        <v>9.46</v>
      </c>
      <c r="F10" s="302">
        <v>7.03</v>
      </c>
    </row>
    <row r="11" spans="1:6" ht="11.25" customHeight="1">
      <c r="A11" s="303" t="s">
        <v>131</v>
      </c>
      <c r="B11" s="302">
        <v>10.8</v>
      </c>
      <c r="C11" s="302">
        <v>9.74</v>
      </c>
      <c r="D11" s="302">
        <v>8.94</v>
      </c>
      <c r="E11" s="302">
        <v>9.22</v>
      </c>
      <c r="F11" s="302">
        <v>5.64</v>
      </c>
    </row>
    <row r="12" spans="1:6" ht="11.25" customHeight="1">
      <c r="A12" s="303" t="s">
        <v>132</v>
      </c>
      <c r="B12" s="302">
        <v>37.49</v>
      </c>
      <c r="C12" s="302">
        <v>37.72</v>
      </c>
      <c r="D12" s="302">
        <v>35.78</v>
      </c>
      <c r="E12" s="302">
        <v>33.56</v>
      </c>
      <c r="F12" s="302">
        <v>35.12</v>
      </c>
    </row>
    <row r="13" spans="1:6" ht="11.25" customHeight="1">
      <c r="A13" s="303" t="s">
        <v>133</v>
      </c>
      <c r="B13" s="302">
        <v>3.98</v>
      </c>
      <c r="C13" s="302">
        <v>4.21</v>
      </c>
      <c r="D13" s="302">
        <v>3.98</v>
      </c>
      <c r="E13" s="302">
        <v>3.7</v>
      </c>
      <c r="F13" s="302">
        <v>3.64</v>
      </c>
    </row>
    <row r="14" spans="1:6" ht="11.25" customHeight="1">
      <c r="A14" s="303" t="s">
        <v>134</v>
      </c>
      <c r="B14" s="302">
        <v>0.4</v>
      </c>
      <c r="C14" s="302">
        <v>0.76</v>
      </c>
      <c r="D14" s="302">
        <v>1.02</v>
      </c>
      <c r="E14" s="302">
        <v>0.65</v>
      </c>
      <c r="F14" s="302">
        <v>0.81</v>
      </c>
    </row>
    <row r="15" spans="1:6" ht="11.25" customHeight="1">
      <c r="A15" s="301" t="s">
        <v>221</v>
      </c>
      <c r="B15" s="302">
        <v>0.13</v>
      </c>
      <c r="C15" s="302">
        <v>-0.05</v>
      </c>
      <c r="D15" s="302">
        <v>0.06</v>
      </c>
      <c r="E15" s="302">
        <v>0.04</v>
      </c>
      <c r="F15" s="302">
        <v>0.23</v>
      </c>
    </row>
    <row r="16" spans="1:6" ht="11.25" customHeight="1">
      <c r="A16" s="303" t="s">
        <v>135</v>
      </c>
      <c r="B16" s="302">
        <v>0</v>
      </c>
      <c r="C16" s="302">
        <v>0</v>
      </c>
      <c r="D16" s="302">
        <v>0</v>
      </c>
      <c r="E16" s="302">
        <v>0</v>
      </c>
      <c r="F16" s="302">
        <v>0</v>
      </c>
    </row>
    <row r="17" spans="1:6" ht="11.25" customHeight="1">
      <c r="A17" s="303" t="s">
        <v>136</v>
      </c>
      <c r="B17" s="302">
        <v>40.59</v>
      </c>
      <c r="C17" s="302">
        <v>39.64</v>
      </c>
      <c r="D17" s="302">
        <v>43.66</v>
      </c>
      <c r="E17" s="302">
        <v>46.79</v>
      </c>
      <c r="F17" s="302">
        <v>46.53</v>
      </c>
    </row>
    <row r="18" spans="1:6" ht="11.25" customHeight="1">
      <c r="A18" s="303" t="s">
        <v>137</v>
      </c>
      <c r="B18" s="302">
        <v>0.02</v>
      </c>
      <c r="C18" s="302">
        <v>0.02</v>
      </c>
      <c r="D18" s="302">
        <v>0.03</v>
      </c>
      <c r="E18" s="302">
        <v>0.04</v>
      </c>
      <c r="F18" s="302">
        <v>0.18</v>
      </c>
    </row>
    <row r="19" spans="1:6" ht="11.25" customHeight="1">
      <c r="A19" s="303" t="s">
        <v>138</v>
      </c>
      <c r="B19" s="302">
        <v>39.1</v>
      </c>
      <c r="C19" s="302">
        <v>38.39</v>
      </c>
      <c r="D19" s="302">
        <v>42.25</v>
      </c>
      <c r="E19" s="302">
        <v>45.31</v>
      </c>
      <c r="F19" s="302">
        <v>44.79</v>
      </c>
    </row>
    <row r="20" spans="1:6" ht="11.25" customHeight="1">
      <c r="A20" s="303" t="s">
        <v>139</v>
      </c>
      <c r="B20" s="302">
        <v>1.4</v>
      </c>
      <c r="C20" s="302">
        <v>1.28</v>
      </c>
      <c r="D20" s="302">
        <v>1.34</v>
      </c>
      <c r="E20" s="302">
        <v>1.37</v>
      </c>
      <c r="F20" s="302">
        <v>1.36</v>
      </c>
    </row>
    <row r="21" spans="1:6" ht="11.25" customHeight="1">
      <c r="A21" s="303" t="s">
        <v>140</v>
      </c>
      <c r="B21" s="302">
        <v>0</v>
      </c>
      <c r="C21" s="302">
        <v>0</v>
      </c>
      <c r="D21" s="302">
        <v>0</v>
      </c>
      <c r="E21" s="302">
        <v>0</v>
      </c>
      <c r="F21" s="302">
        <v>0</v>
      </c>
    </row>
    <row r="22" spans="1:6" ht="11.25" customHeight="1">
      <c r="A22" s="301" t="s">
        <v>222</v>
      </c>
      <c r="B22" s="302">
        <v>0.07</v>
      </c>
      <c r="C22" s="302">
        <v>-0.04</v>
      </c>
      <c r="D22" s="302">
        <v>0.04</v>
      </c>
      <c r="E22" s="302">
        <v>0.07</v>
      </c>
      <c r="F22" s="302">
        <v>0.21</v>
      </c>
    </row>
    <row r="23" spans="1:6" ht="11.25" customHeight="1">
      <c r="A23" s="303" t="s">
        <v>141</v>
      </c>
      <c r="B23" s="302">
        <v>0</v>
      </c>
      <c r="C23" s="302">
        <v>0</v>
      </c>
      <c r="D23" s="302">
        <v>0</v>
      </c>
      <c r="E23" s="302">
        <v>0</v>
      </c>
      <c r="F23" s="302">
        <v>0</v>
      </c>
    </row>
    <row r="24" spans="1:6" ht="11.25" customHeight="1">
      <c r="A24" s="303" t="s">
        <v>142</v>
      </c>
      <c r="B24" s="302">
        <v>0</v>
      </c>
      <c r="C24" s="302">
        <v>0</v>
      </c>
      <c r="D24" s="302">
        <v>0</v>
      </c>
      <c r="E24" s="302">
        <v>0</v>
      </c>
      <c r="F24" s="302">
        <v>0</v>
      </c>
    </row>
    <row r="25" spans="1:6" ht="11.25" customHeight="1">
      <c r="A25" s="303" t="s">
        <v>143</v>
      </c>
      <c r="B25" s="302">
        <v>0</v>
      </c>
      <c r="C25" s="302">
        <v>0</v>
      </c>
      <c r="D25" s="302">
        <v>0</v>
      </c>
      <c r="E25" s="302">
        <v>0</v>
      </c>
      <c r="F25" s="302">
        <v>0</v>
      </c>
    </row>
    <row r="26" spans="1:6" ht="11.25" customHeight="1">
      <c r="A26" s="303" t="s">
        <v>144</v>
      </c>
      <c r="B26" s="302">
        <v>0</v>
      </c>
      <c r="C26" s="302">
        <v>0</v>
      </c>
      <c r="D26" s="302">
        <v>0</v>
      </c>
      <c r="E26" s="302">
        <v>0</v>
      </c>
      <c r="F26" s="302">
        <v>0</v>
      </c>
    </row>
    <row r="27" spans="1:6" ht="11.25" customHeight="1">
      <c r="A27" s="301" t="s">
        <v>145</v>
      </c>
      <c r="B27" s="302">
        <v>4.49</v>
      </c>
      <c r="C27" s="302">
        <v>4.51</v>
      </c>
      <c r="D27" s="302">
        <v>4.03</v>
      </c>
      <c r="E27" s="302">
        <v>3.82</v>
      </c>
      <c r="F27" s="302">
        <v>3.97</v>
      </c>
    </row>
    <row r="28" spans="1:6" ht="11.25" customHeight="1">
      <c r="A28" s="304" t="s">
        <v>146</v>
      </c>
      <c r="B28" s="305">
        <v>1.96</v>
      </c>
      <c r="C28" s="305">
        <v>2.96</v>
      </c>
      <c r="D28" s="305">
        <v>1.98</v>
      </c>
      <c r="E28" s="305">
        <v>1.97</v>
      </c>
      <c r="F28" s="305">
        <v>2.68</v>
      </c>
    </row>
    <row r="29" spans="1:6" ht="13.5" customHeight="1">
      <c r="A29" s="108" t="s">
        <v>178</v>
      </c>
      <c r="B29" s="109"/>
      <c r="C29" s="109"/>
      <c r="D29" s="109"/>
      <c r="E29" s="109"/>
      <c r="F29" s="109"/>
    </row>
  </sheetData>
  <sheetProtection/>
  <mergeCells count="3">
    <mergeCell ref="A29:F29"/>
    <mergeCell ref="A2:D2"/>
    <mergeCell ref="E2:F2"/>
  </mergeCells>
  <printOptions horizontalCentered="1"/>
  <pageMargins left="0.54" right="0.3937007874015748" top="0.3937007874015748" bottom="0.4724409448818898" header="0.3937007874015748" footer="0.3937007874015748"/>
  <pageSetup fitToHeight="2" horizontalDpi="600" verticalDpi="600" orientation="portrait" paperSize="9" scale="97" r:id="rId1"/>
  <headerFooter alignWithMargins="0">
    <oddFooter>&amp;L&amp;"Myriad Pro,Normal"&amp;8
Estadísticas de IIC&amp;C_______________________________________________________________________________________
&amp;R&amp;"Myriad Pro,Normal"&amp;8
Fondos de Inversión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F29"/>
  <sheetViews>
    <sheetView showGridLines="0" zoomScalePageLayoutView="0" workbookViewId="0" topLeftCell="A1">
      <selection activeCell="A1" sqref="A1"/>
    </sheetView>
  </sheetViews>
  <sheetFormatPr defaultColWidth="13.33203125" defaultRowHeight="12"/>
  <cols>
    <col min="1" max="1" width="47.5" style="349" customWidth="1"/>
    <col min="2" max="6" width="10.83203125" style="349" customWidth="1"/>
    <col min="7" max="16384" width="13.33203125" style="349" customWidth="1"/>
  </cols>
  <sheetData>
    <row r="1" spans="1:2" s="348" customFormat="1" ht="36" customHeight="1">
      <c r="A1" s="290"/>
      <c r="B1" s="290"/>
    </row>
    <row r="2" spans="1:6" s="752" customFormat="1" ht="25.5" customHeight="1">
      <c r="A2" s="113" t="s">
        <v>198</v>
      </c>
      <c r="B2" s="113"/>
      <c r="C2" s="113"/>
      <c r="D2" s="113"/>
      <c r="E2" s="92" t="s">
        <v>199</v>
      </c>
      <c r="F2" s="92"/>
    </row>
    <row r="3" spans="1:6" ht="12.75">
      <c r="A3" s="350" t="s">
        <v>181</v>
      </c>
      <c r="B3" s="351"/>
      <c r="C3" s="351"/>
      <c r="D3" s="351"/>
      <c r="E3" s="351"/>
      <c r="F3" s="351"/>
    </row>
    <row r="4" spans="1:6" ht="12.75">
      <c r="A4" s="352"/>
      <c r="B4" s="353">
        <v>2011</v>
      </c>
      <c r="C4" s="353"/>
      <c r="D4" s="353"/>
      <c r="E4" s="353">
        <v>2012</v>
      </c>
      <c r="F4" s="353"/>
    </row>
    <row r="5" spans="1:6" ht="30" customHeight="1">
      <c r="A5" s="354"/>
      <c r="B5" s="143" t="s">
        <v>51</v>
      </c>
      <c r="C5" s="144" t="s">
        <v>52</v>
      </c>
      <c r="D5" s="144" t="s">
        <v>49</v>
      </c>
      <c r="E5" s="144" t="s">
        <v>50</v>
      </c>
      <c r="F5" s="74" t="s">
        <v>51</v>
      </c>
    </row>
    <row r="6" spans="1:5" ht="12.75">
      <c r="A6" s="60"/>
      <c r="B6" s="355"/>
      <c r="C6" s="355"/>
      <c r="D6" s="355"/>
      <c r="E6" s="355"/>
    </row>
    <row r="7" spans="1:6" ht="11.25" customHeight="1">
      <c r="A7" s="299" t="s">
        <v>150</v>
      </c>
      <c r="B7" s="300">
        <v>100</v>
      </c>
      <c r="C7" s="300">
        <v>100</v>
      </c>
      <c r="D7" s="300">
        <v>100</v>
      </c>
      <c r="E7" s="300">
        <v>100</v>
      </c>
      <c r="F7" s="300">
        <v>100</v>
      </c>
    </row>
    <row r="8" spans="1:6" ht="11.25" customHeight="1">
      <c r="A8" s="301" t="s">
        <v>225</v>
      </c>
      <c r="B8" s="302">
        <v>92.45</v>
      </c>
      <c r="C8" s="302">
        <v>91.90172374267507</v>
      </c>
      <c r="D8" s="302">
        <v>92.91</v>
      </c>
      <c r="E8" s="302">
        <v>92.78</v>
      </c>
      <c r="F8" s="302">
        <v>92.68</v>
      </c>
    </row>
    <row r="9" spans="1:6" ht="11.25" customHeight="1">
      <c r="A9" s="301" t="s">
        <v>129</v>
      </c>
      <c r="B9" s="302">
        <v>13.8</v>
      </c>
      <c r="C9" s="302">
        <v>13.529722841605906</v>
      </c>
      <c r="D9" s="302">
        <v>14.31</v>
      </c>
      <c r="E9" s="302">
        <v>13.75</v>
      </c>
      <c r="F9" s="302">
        <v>10.86</v>
      </c>
    </row>
    <row r="10" spans="1:6" ht="11.25" customHeight="1">
      <c r="A10" s="303" t="s">
        <v>130</v>
      </c>
      <c r="B10" s="302">
        <v>9.33</v>
      </c>
      <c r="C10" s="302">
        <v>8.459085454600347</v>
      </c>
      <c r="D10" s="302">
        <v>9.28</v>
      </c>
      <c r="E10" s="302">
        <v>9.1</v>
      </c>
      <c r="F10" s="302">
        <v>6.08</v>
      </c>
    </row>
    <row r="11" spans="1:6" ht="11.25" customHeight="1">
      <c r="A11" s="303" t="s">
        <v>131</v>
      </c>
      <c r="B11" s="302">
        <v>9.23</v>
      </c>
      <c r="C11" s="302">
        <v>7.864532411119778</v>
      </c>
      <c r="D11" s="302">
        <v>7.74</v>
      </c>
      <c r="E11" s="302">
        <v>8.21</v>
      </c>
      <c r="F11" s="302">
        <v>5.29</v>
      </c>
    </row>
    <row r="12" spans="1:6" ht="11.25" customHeight="1">
      <c r="A12" s="303" t="s">
        <v>132</v>
      </c>
      <c r="B12" s="302">
        <v>2.8</v>
      </c>
      <c r="C12" s="302">
        <v>2.7954543117122075</v>
      </c>
      <c r="D12" s="302">
        <v>2.56</v>
      </c>
      <c r="E12" s="302">
        <v>2.37</v>
      </c>
      <c r="F12" s="302">
        <v>2.55</v>
      </c>
    </row>
    <row r="13" spans="1:6" ht="11.25" customHeight="1">
      <c r="A13" s="303" t="s">
        <v>133</v>
      </c>
      <c r="B13" s="302">
        <v>1.34</v>
      </c>
      <c r="C13" s="302">
        <v>1.5061557024972156</v>
      </c>
      <c r="D13" s="302">
        <v>1.62</v>
      </c>
      <c r="E13" s="302">
        <v>1.57</v>
      </c>
      <c r="F13" s="302">
        <v>1.59</v>
      </c>
    </row>
    <row r="14" spans="1:6" ht="11.25" customHeight="1">
      <c r="A14" s="303" t="s">
        <v>134</v>
      </c>
      <c r="B14" s="302">
        <v>0.3</v>
      </c>
      <c r="C14" s="302">
        <v>0.8870189970993934</v>
      </c>
      <c r="D14" s="302">
        <v>0.9</v>
      </c>
      <c r="E14" s="302">
        <v>0.68</v>
      </c>
      <c r="F14" s="302">
        <v>0.62</v>
      </c>
    </row>
    <row r="15" spans="1:6" ht="11.25" customHeight="1">
      <c r="A15" s="301" t="s">
        <v>221</v>
      </c>
      <c r="B15" s="302">
        <v>0.03</v>
      </c>
      <c r="C15" s="302">
        <v>-0.11799162430325556</v>
      </c>
      <c r="D15" s="302">
        <v>-0.05</v>
      </c>
      <c r="E15" s="302">
        <v>0.02</v>
      </c>
      <c r="F15" s="302">
        <v>0.01</v>
      </c>
    </row>
    <row r="16" spans="1:6" ht="11.25" customHeight="1">
      <c r="A16" s="303" t="s">
        <v>135</v>
      </c>
      <c r="B16" s="302">
        <v>0</v>
      </c>
      <c r="C16" s="302">
        <v>0</v>
      </c>
      <c r="D16" s="302">
        <v>0</v>
      </c>
      <c r="E16" s="302">
        <v>0</v>
      </c>
      <c r="F16" s="302">
        <v>0</v>
      </c>
    </row>
    <row r="17" spans="1:6" ht="11.25" customHeight="1">
      <c r="A17" s="303" t="s">
        <v>136</v>
      </c>
      <c r="B17" s="302">
        <v>78.65</v>
      </c>
      <c r="C17" s="302">
        <v>78.37200090106917</v>
      </c>
      <c r="D17" s="302">
        <v>78.61</v>
      </c>
      <c r="E17" s="302">
        <v>79.03</v>
      </c>
      <c r="F17" s="302">
        <v>81.82</v>
      </c>
    </row>
    <row r="18" spans="1:6" ht="11.25" customHeight="1">
      <c r="A18" s="303" t="s">
        <v>137</v>
      </c>
      <c r="B18" s="302">
        <v>0.28</v>
      </c>
      <c r="C18" s="302">
        <v>0.4909599472098207</v>
      </c>
      <c r="D18" s="302">
        <v>0.51</v>
      </c>
      <c r="E18" s="302">
        <v>0.59</v>
      </c>
      <c r="F18" s="302">
        <v>1.66</v>
      </c>
    </row>
    <row r="19" spans="1:6" ht="11.25" customHeight="1">
      <c r="A19" s="303" t="s">
        <v>138</v>
      </c>
      <c r="B19" s="302">
        <v>52.36</v>
      </c>
      <c r="C19" s="302">
        <v>52.9791848376201</v>
      </c>
      <c r="D19" s="302">
        <v>52.91</v>
      </c>
      <c r="E19" s="302">
        <v>52.28</v>
      </c>
      <c r="F19" s="302">
        <v>54.05</v>
      </c>
    </row>
    <row r="20" spans="1:6" ht="11.25" customHeight="1">
      <c r="A20" s="303" t="s">
        <v>139</v>
      </c>
      <c r="B20" s="302">
        <v>25.92</v>
      </c>
      <c r="C20" s="302">
        <v>25.191336199989582</v>
      </c>
      <c r="D20" s="302">
        <v>25.25</v>
      </c>
      <c r="E20" s="302">
        <v>26.08</v>
      </c>
      <c r="F20" s="302">
        <v>25.89</v>
      </c>
    </row>
    <row r="21" spans="1:6" ht="11.25" customHeight="1">
      <c r="A21" s="303" t="s">
        <v>140</v>
      </c>
      <c r="B21" s="302">
        <v>0</v>
      </c>
      <c r="C21" s="302">
        <v>0</v>
      </c>
      <c r="D21" s="302">
        <v>0</v>
      </c>
      <c r="E21" s="302">
        <v>0</v>
      </c>
      <c r="F21" s="302">
        <v>0</v>
      </c>
    </row>
    <row r="22" spans="1:6" ht="11.25" customHeight="1">
      <c r="A22" s="301" t="s">
        <v>222</v>
      </c>
      <c r="B22" s="302">
        <v>0.08</v>
      </c>
      <c r="C22" s="302">
        <v>-0.2971106400809237</v>
      </c>
      <c r="D22" s="302">
        <v>-0.07</v>
      </c>
      <c r="E22" s="302">
        <v>0.08</v>
      </c>
      <c r="F22" s="302">
        <v>0.22</v>
      </c>
    </row>
    <row r="23" spans="1:6" ht="11.25" customHeight="1">
      <c r="A23" s="303" t="s">
        <v>141</v>
      </c>
      <c r="B23" s="302">
        <v>0.01</v>
      </c>
      <c r="C23" s="302">
        <v>0.007630556330591531</v>
      </c>
      <c r="D23" s="302">
        <v>0</v>
      </c>
      <c r="E23" s="302">
        <v>0</v>
      </c>
      <c r="F23" s="302">
        <v>0</v>
      </c>
    </row>
    <row r="24" spans="1:6" ht="11.25" customHeight="1">
      <c r="A24" s="303" t="s">
        <v>142</v>
      </c>
      <c r="B24" s="302">
        <v>0</v>
      </c>
      <c r="C24" s="302">
        <v>0</v>
      </c>
      <c r="D24" s="302">
        <v>0</v>
      </c>
      <c r="E24" s="302">
        <v>0</v>
      </c>
      <c r="F24" s="302">
        <v>0</v>
      </c>
    </row>
    <row r="25" spans="1:6" ht="11.25" customHeight="1">
      <c r="A25" s="303" t="s">
        <v>143</v>
      </c>
      <c r="B25" s="302">
        <v>0</v>
      </c>
      <c r="C25" s="302">
        <v>0</v>
      </c>
      <c r="D25" s="302">
        <v>0</v>
      </c>
      <c r="E25" s="302">
        <v>0</v>
      </c>
      <c r="F25" s="302">
        <v>0</v>
      </c>
    </row>
    <row r="26" spans="1:6" ht="11.25" customHeight="1">
      <c r="A26" s="303" t="s">
        <v>144</v>
      </c>
      <c r="B26" s="302">
        <v>0</v>
      </c>
      <c r="C26" s="302">
        <v>0</v>
      </c>
      <c r="D26" s="302">
        <v>0</v>
      </c>
      <c r="E26" s="302">
        <v>0</v>
      </c>
      <c r="F26" s="302">
        <v>0</v>
      </c>
    </row>
    <row r="27" spans="1:6" ht="11.25" customHeight="1">
      <c r="A27" s="301" t="s">
        <v>145</v>
      </c>
      <c r="B27" s="302">
        <v>5.33</v>
      </c>
      <c r="C27" s="302">
        <v>5.519596098065255</v>
      </c>
      <c r="D27" s="302">
        <v>5.46</v>
      </c>
      <c r="E27" s="302">
        <v>5.46</v>
      </c>
      <c r="F27" s="302">
        <v>5.62</v>
      </c>
    </row>
    <row r="28" spans="1:6" ht="11.25" customHeight="1">
      <c r="A28" s="304" t="s">
        <v>146</v>
      </c>
      <c r="B28" s="305">
        <v>2.22</v>
      </c>
      <c r="C28" s="305">
        <v>2.5786967474255995</v>
      </c>
      <c r="D28" s="305">
        <v>1.63</v>
      </c>
      <c r="E28" s="305">
        <v>1.76</v>
      </c>
      <c r="F28" s="305">
        <v>1.7</v>
      </c>
    </row>
    <row r="29" spans="1:6" ht="13.5" customHeight="1">
      <c r="A29" s="111" t="s">
        <v>178</v>
      </c>
      <c r="B29" s="112"/>
      <c r="C29" s="112"/>
      <c r="D29" s="112"/>
      <c r="E29" s="112"/>
      <c r="F29" s="112"/>
    </row>
  </sheetData>
  <sheetProtection/>
  <mergeCells count="3">
    <mergeCell ref="A29:F29"/>
    <mergeCell ref="A2:D2"/>
    <mergeCell ref="E2:F2"/>
  </mergeCells>
  <printOptions horizontalCentered="1"/>
  <pageMargins left="0.54" right="0.3937007874015748" top="0.3937007874015748" bottom="0.4724409448818898" header="0.3937007874015748" footer="0.3937007874015748"/>
  <pageSetup fitToHeight="2" horizontalDpi="600" verticalDpi="600" orientation="portrait" paperSize="9" scale="97" r:id="rId1"/>
  <headerFooter alignWithMargins="0">
    <oddFooter>&amp;L&amp;"Myriad Pro,Normal"&amp;8
Estadísticas de IIC&amp;C_______________________________________________________________________________________
&amp;R&amp;"Myriad Pro,Normal"&amp;8
Fondos de Inversión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F29"/>
  <sheetViews>
    <sheetView showGridLines="0" zoomScalePageLayoutView="0" workbookViewId="0" topLeftCell="A1">
      <selection activeCell="A1" sqref="A1"/>
    </sheetView>
  </sheetViews>
  <sheetFormatPr defaultColWidth="13.33203125" defaultRowHeight="12"/>
  <cols>
    <col min="1" max="1" width="47.33203125" style="341" customWidth="1"/>
    <col min="2" max="6" width="10.83203125" style="341" bestFit="1" customWidth="1"/>
    <col min="7" max="16384" width="13.33203125" style="341" customWidth="1"/>
  </cols>
  <sheetData>
    <row r="1" spans="1:2" s="340" customFormat="1" ht="36" customHeight="1">
      <c r="A1" s="290"/>
      <c r="B1" s="290"/>
    </row>
    <row r="2" spans="1:6" s="751" customFormat="1" ht="25.5" customHeight="1">
      <c r="A2" s="116" t="s">
        <v>200</v>
      </c>
      <c r="B2" s="116"/>
      <c r="C2" s="116"/>
      <c r="D2" s="116"/>
      <c r="E2" s="92" t="s">
        <v>201</v>
      </c>
      <c r="F2" s="92"/>
    </row>
    <row r="3" spans="1:6" ht="12.75">
      <c r="A3" s="342" t="s">
        <v>181</v>
      </c>
      <c r="B3" s="343"/>
      <c r="C3" s="343"/>
      <c r="D3" s="343"/>
      <c r="E3" s="343"/>
      <c r="F3" s="343"/>
    </row>
    <row r="4" spans="1:6" ht="12.75">
      <c r="A4" s="344"/>
      <c r="B4" s="345">
        <v>2011</v>
      </c>
      <c r="C4" s="345"/>
      <c r="D4" s="345"/>
      <c r="E4" s="345">
        <v>2012</v>
      </c>
      <c r="F4" s="345"/>
    </row>
    <row r="5" spans="1:6" ht="30" customHeight="1">
      <c r="A5" s="346"/>
      <c r="B5" s="142" t="s">
        <v>51</v>
      </c>
      <c r="C5" s="142" t="s">
        <v>52</v>
      </c>
      <c r="D5" s="142" t="s">
        <v>49</v>
      </c>
      <c r="E5" s="142" t="s">
        <v>50</v>
      </c>
      <c r="F5" s="74" t="s">
        <v>51</v>
      </c>
    </row>
    <row r="6" spans="1:5" ht="12.75">
      <c r="A6" s="59"/>
      <c r="B6" s="347"/>
      <c r="C6" s="347"/>
      <c r="D6" s="347"/>
      <c r="E6" s="347"/>
    </row>
    <row r="7" spans="1:6" ht="11.25" customHeight="1">
      <c r="A7" s="299" t="s">
        <v>150</v>
      </c>
      <c r="B7" s="300">
        <v>100</v>
      </c>
      <c r="C7" s="300">
        <v>100</v>
      </c>
      <c r="D7" s="300">
        <v>100</v>
      </c>
      <c r="E7" s="300">
        <v>100</v>
      </c>
      <c r="F7" s="300">
        <v>100</v>
      </c>
    </row>
    <row r="8" spans="1:6" ht="11.25" customHeight="1">
      <c r="A8" s="301" t="s">
        <v>225</v>
      </c>
      <c r="B8" s="302">
        <v>96.5</v>
      </c>
      <c r="C8" s="302">
        <v>90.14</v>
      </c>
      <c r="D8" s="302">
        <v>93.2723871128851</v>
      </c>
      <c r="E8" s="302">
        <v>89.66</v>
      </c>
      <c r="F8" s="302">
        <v>91.58</v>
      </c>
    </row>
    <row r="9" spans="1:6" ht="11.25" customHeight="1">
      <c r="A9" s="301" t="s">
        <v>129</v>
      </c>
      <c r="B9" s="302">
        <v>64.22</v>
      </c>
      <c r="C9" s="302">
        <v>64.78</v>
      </c>
      <c r="D9" s="302">
        <v>76.59850410223981</v>
      </c>
      <c r="E9" s="302">
        <v>72.41</v>
      </c>
      <c r="F9" s="302">
        <v>75.87</v>
      </c>
    </row>
    <row r="10" spans="1:6" ht="11.25" customHeight="1">
      <c r="A10" s="303" t="s">
        <v>130</v>
      </c>
      <c r="B10" s="302">
        <v>34.46</v>
      </c>
      <c r="C10" s="302">
        <v>42.32</v>
      </c>
      <c r="D10" s="302">
        <v>55.975736973324366</v>
      </c>
      <c r="E10" s="302">
        <v>51.42</v>
      </c>
      <c r="F10" s="302">
        <v>56.5352991598894</v>
      </c>
    </row>
    <row r="11" spans="1:6" ht="11.25" customHeight="1">
      <c r="A11" s="303" t="s">
        <v>131</v>
      </c>
      <c r="B11" s="302">
        <v>13.52</v>
      </c>
      <c r="C11" s="302">
        <v>18.14</v>
      </c>
      <c r="D11" s="302">
        <v>17.196279185915845</v>
      </c>
      <c r="E11" s="302">
        <v>11.25</v>
      </c>
      <c r="F11" s="302">
        <v>12.91</v>
      </c>
    </row>
    <row r="12" spans="1:6" ht="11.25" customHeight="1">
      <c r="A12" s="303" t="s">
        <v>132</v>
      </c>
      <c r="B12" s="302">
        <v>26.35</v>
      </c>
      <c r="C12" s="302">
        <v>20.47</v>
      </c>
      <c r="D12" s="302">
        <v>20.344098775973805</v>
      </c>
      <c r="E12" s="302">
        <v>19.31</v>
      </c>
      <c r="F12" s="302">
        <v>17.31</v>
      </c>
    </row>
    <row r="13" spans="1:6" ht="11.25" customHeight="1">
      <c r="A13" s="303" t="s">
        <v>133</v>
      </c>
      <c r="B13" s="302">
        <v>1.19</v>
      </c>
      <c r="C13" s="302">
        <v>1</v>
      </c>
      <c r="D13" s="302">
        <v>1.0721808932692656</v>
      </c>
      <c r="E13" s="302">
        <v>1.01</v>
      </c>
      <c r="F13" s="302">
        <v>0.88</v>
      </c>
    </row>
    <row r="14" spans="1:6" ht="11.25" customHeight="1">
      <c r="A14" s="303" t="s">
        <v>134</v>
      </c>
      <c r="B14" s="302">
        <v>2.88</v>
      </c>
      <c r="C14" s="302">
        <v>2.61</v>
      </c>
      <c r="D14" s="302">
        <v>0.6366325786715751</v>
      </c>
      <c r="E14" s="302">
        <v>2.18</v>
      </c>
      <c r="F14" s="302">
        <v>2.52</v>
      </c>
    </row>
    <row r="15" spans="1:6" ht="11.25" customHeight="1">
      <c r="A15" s="301" t="s">
        <v>221</v>
      </c>
      <c r="B15" s="302">
        <v>-0.67</v>
      </c>
      <c r="C15" s="302">
        <v>-1.62</v>
      </c>
      <c r="D15" s="302">
        <v>-1.430094772413293</v>
      </c>
      <c r="E15" s="302">
        <v>-1.5</v>
      </c>
      <c r="F15" s="302">
        <v>-1.37</v>
      </c>
    </row>
    <row r="16" spans="1:6" ht="11.25" customHeight="1">
      <c r="A16" s="303" t="s">
        <v>135</v>
      </c>
      <c r="B16" s="302">
        <v>0</v>
      </c>
      <c r="C16" s="302">
        <v>0</v>
      </c>
      <c r="D16" s="302">
        <v>0</v>
      </c>
      <c r="E16" s="302">
        <v>0</v>
      </c>
      <c r="F16" s="302">
        <v>0</v>
      </c>
    </row>
    <row r="17" spans="1:6" ht="11.25" customHeight="1">
      <c r="A17" s="303" t="s">
        <v>136</v>
      </c>
      <c r="B17" s="302">
        <v>32.28</v>
      </c>
      <c r="C17" s="302">
        <v>25.37</v>
      </c>
      <c r="D17" s="302">
        <v>16.673883010645284</v>
      </c>
      <c r="E17" s="302">
        <v>17.24</v>
      </c>
      <c r="F17" s="302">
        <v>15.71</v>
      </c>
    </row>
    <row r="18" spans="1:6" ht="11.25" customHeight="1">
      <c r="A18" s="303" t="s">
        <v>137</v>
      </c>
      <c r="B18" s="302">
        <v>16.3</v>
      </c>
      <c r="C18" s="302">
        <v>17.52</v>
      </c>
      <c r="D18" s="302">
        <v>7.4505395140144755</v>
      </c>
      <c r="E18" s="302">
        <v>5.46</v>
      </c>
      <c r="F18" s="302">
        <v>5.2</v>
      </c>
    </row>
    <row r="19" spans="1:6" ht="11.25" customHeight="1">
      <c r="A19" s="303" t="s">
        <v>138</v>
      </c>
      <c r="B19" s="302">
        <v>16.61</v>
      </c>
      <c r="C19" s="302">
        <v>12.67</v>
      </c>
      <c r="D19" s="302">
        <v>12.541032467506314</v>
      </c>
      <c r="E19" s="302">
        <v>14.66</v>
      </c>
      <c r="F19" s="302">
        <v>12.93</v>
      </c>
    </row>
    <row r="20" spans="1:6" ht="11.25" customHeight="1">
      <c r="A20" s="303" t="s">
        <v>139</v>
      </c>
      <c r="B20" s="302">
        <v>0.14</v>
      </c>
      <c r="C20" s="302">
        <v>0.13</v>
      </c>
      <c r="D20" s="302">
        <v>0.1472637637496526</v>
      </c>
      <c r="E20" s="302">
        <v>0.19</v>
      </c>
      <c r="F20" s="302">
        <v>0.16</v>
      </c>
    </row>
    <row r="21" spans="1:6" ht="11.25" customHeight="1">
      <c r="A21" s="303" t="s">
        <v>140</v>
      </c>
      <c r="B21" s="302">
        <v>0.15</v>
      </c>
      <c r="C21" s="302">
        <v>0.25</v>
      </c>
      <c r="D21" s="302">
        <v>0.2650244281634774</v>
      </c>
      <c r="E21" s="302">
        <v>0.1</v>
      </c>
      <c r="F21" s="302">
        <v>0.07</v>
      </c>
    </row>
    <row r="22" spans="1:6" ht="11.25" customHeight="1">
      <c r="A22" s="301" t="s">
        <v>222</v>
      </c>
      <c r="B22" s="302">
        <v>-0.92</v>
      </c>
      <c r="C22" s="302">
        <v>-5.2</v>
      </c>
      <c r="D22" s="302">
        <v>-3.729977162788637</v>
      </c>
      <c r="E22" s="302">
        <v>-3.16</v>
      </c>
      <c r="F22" s="302">
        <v>-2.65</v>
      </c>
    </row>
    <row r="23" spans="1:6" ht="11.25" customHeight="1">
      <c r="A23" s="303" t="s">
        <v>141</v>
      </c>
      <c r="B23" s="302">
        <v>0</v>
      </c>
      <c r="C23" s="302">
        <v>0</v>
      </c>
      <c r="D23" s="302">
        <v>0</v>
      </c>
      <c r="E23" s="302">
        <v>0</v>
      </c>
      <c r="F23" s="302">
        <v>0</v>
      </c>
    </row>
    <row r="24" spans="1:6" ht="11.25" customHeight="1">
      <c r="A24" s="303" t="s">
        <v>142</v>
      </c>
      <c r="B24" s="302">
        <v>0</v>
      </c>
      <c r="C24" s="302">
        <v>0</v>
      </c>
      <c r="D24" s="302">
        <v>0</v>
      </c>
      <c r="E24" s="302">
        <v>0</v>
      </c>
      <c r="F24" s="302">
        <v>0</v>
      </c>
    </row>
    <row r="25" spans="1:6" ht="11.25" customHeight="1">
      <c r="A25" s="303" t="s">
        <v>143</v>
      </c>
      <c r="B25" s="302">
        <v>0</v>
      </c>
      <c r="C25" s="302">
        <v>0</v>
      </c>
      <c r="D25" s="302">
        <v>0</v>
      </c>
      <c r="E25" s="302">
        <v>0</v>
      </c>
      <c r="F25" s="302">
        <v>0</v>
      </c>
    </row>
    <row r="26" spans="1:6" ht="11.25" customHeight="1">
      <c r="A26" s="303" t="s">
        <v>144</v>
      </c>
      <c r="B26" s="302">
        <v>0</v>
      </c>
      <c r="C26" s="302">
        <v>0</v>
      </c>
      <c r="D26" s="302">
        <v>0</v>
      </c>
      <c r="E26" s="302">
        <v>0</v>
      </c>
      <c r="F26" s="302">
        <v>0</v>
      </c>
    </row>
    <row r="27" spans="1:6" ht="11.25" customHeight="1">
      <c r="A27" s="301" t="s">
        <v>145</v>
      </c>
      <c r="B27" s="302">
        <v>2.11</v>
      </c>
      <c r="C27" s="302">
        <v>8.14</v>
      </c>
      <c r="D27" s="302">
        <v>5.060184308781653</v>
      </c>
      <c r="E27" s="302">
        <v>8.45</v>
      </c>
      <c r="F27" s="302">
        <v>7.08</v>
      </c>
    </row>
    <row r="28" spans="1:6" ht="11.25" customHeight="1">
      <c r="A28" s="304" t="s">
        <v>146</v>
      </c>
      <c r="B28" s="305">
        <v>1.39</v>
      </c>
      <c r="C28" s="305">
        <v>1.72</v>
      </c>
      <c r="D28" s="305">
        <v>1.667428578333246</v>
      </c>
      <c r="E28" s="305">
        <v>1.89</v>
      </c>
      <c r="F28" s="305">
        <v>1.34</v>
      </c>
    </row>
    <row r="29" spans="1:6" ht="13.5" customHeight="1">
      <c r="A29" s="114" t="s">
        <v>178</v>
      </c>
      <c r="B29" s="115"/>
      <c r="C29" s="115"/>
      <c r="D29" s="115"/>
      <c r="E29" s="115"/>
      <c r="F29" s="115"/>
    </row>
  </sheetData>
  <sheetProtection/>
  <mergeCells count="3">
    <mergeCell ref="A29:F29"/>
    <mergeCell ref="A2:D2"/>
    <mergeCell ref="E2:F2"/>
  </mergeCells>
  <printOptions horizontalCentered="1"/>
  <pageMargins left="0.54" right="0.3937007874015748" top="0.3937007874015748" bottom="0.4724409448818898" header="0.3937007874015748" footer="0.3937007874015748"/>
  <pageSetup fitToHeight="2" horizontalDpi="600" verticalDpi="600" orientation="portrait" paperSize="9" scale="97" r:id="rId1"/>
  <headerFooter alignWithMargins="0">
    <oddFooter>&amp;L&amp;"Myriad Pro,Normal"&amp;8
Estadísticas de IIC&amp;C_______________________________________________________________________________________
&amp;R&amp;"Myriad Pro,Normal"&amp;8
Fondos de Inversión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F29"/>
  <sheetViews>
    <sheetView showGridLines="0" workbookViewId="0" topLeftCell="A1">
      <selection activeCell="A1" sqref="A1"/>
    </sheetView>
  </sheetViews>
  <sheetFormatPr defaultColWidth="13.33203125" defaultRowHeight="12"/>
  <cols>
    <col min="1" max="1" width="47.5" style="333" customWidth="1"/>
    <col min="2" max="6" width="10.83203125" style="333" customWidth="1"/>
    <col min="7" max="16384" width="13.33203125" style="333" customWidth="1"/>
  </cols>
  <sheetData>
    <row r="1" spans="1:2" s="332" customFormat="1" ht="36" customHeight="1">
      <c r="A1" s="290"/>
      <c r="B1" s="290"/>
    </row>
    <row r="2" spans="1:6" s="750" customFormat="1" ht="25.5" customHeight="1">
      <c r="A2" s="119" t="s">
        <v>202</v>
      </c>
      <c r="B2" s="119"/>
      <c r="C2" s="119"/>
      <c r="D2" s="119"/>
      <c r="E2" s="92" t="s">
        <v>203</v>
      </c>
      <c r="F2" s="92"/>
    </row>
    <row r="3" spans="1:6" ht="12.75">
      <c r="A3" s="334" t="s">
        <v>181</v>
      </c>
      <c r="B3" s="335"/>
      <c r="C3" s="335"/>
      <c r="D3" s="335"/>
      <c r="E3" s="335"/>
      <c r="F3" s="335"/>
    </row>
    <row r="4" spans="1:6" ht="12.75">
      <c r="A4" s="336"/>
      <c r="B4" s="337">
        <v>2011</v>
      </c>
      <c r="C4" s="337"/>
      <c r="D4" s="337"/>
      <c r="E4" s="337">
        <v>2012</v>
      </c>
      <c r="F4" s="337"/>
    </row>
    <row r="5" spans="1:6" ht="30" customHeight="1">
      <c r="A5" s="338"/>
      <c r="B5" s="140" t="s">
        <v>51</v>
      </c>
      <c r="C5" s="141" t="s">
        <v>52</v>
      </c>
      <c r="D5" s="141" t="s">
        <v>49</v>
      </c>
      <c r="E5" s="141" t="s">
        <v>50</v>
      </c>
      <c r="F5" s="74" t="s">
        <v>51</v>
      </c>
    </row>
    <row r="6" spans="1:5" ht="12.75">
      <c r="A6" s="58"/>
      <c r="B6" s="339"/>
      <c r="C6" s="339"/>
      <c r="D6" s="339"/>
      <c r="E6" s="339"/>
    </row>
    <row r="7" spans="1:6" ht="11.25" customHeight="1">
      <c r="A7" s="299" t="s">
        <v>150</v>
      </c>
      <c r="B7" s="300">
        <v>100</v>
      </c>
      <c r="C7" s="300">
        <v>100</v>
      </c>
      <c r="D7" s="300">
        <v>100</v>
      </c>
      <c r="E7" s="300">
        <v>100</v>
      </c>
      <c r="F7" s="300">
        <v>100</v>
      </c>
    </row>
    <row r="8" spans="1:6" ht="11.25" customHeight="1">
      <c r="A8" s="301" t="s">
        <v>225</v>
      </c>
      <c r="B8" s="302">
        <v>95.45</v>
      </c>
      <c r="C8" s="302">
        <v>96.31</v>
      </c>
      <c r="D8" s="302">
        <v>96.42</v>
      </c>
      <c r="E8" s="302">
        <v>95.8</v>
      </c>
      <c r="F8" s="302">
        <v>96.34</v>
      </c>
    </row>
    <row r="9" spans="1:6" ht="11.25" customHeight="1">
      <c r="A9" s="301" t="s">
        <v>129</v>
      </c>
      <c r="B9" s="302">
        <v>79.79</v>
      </c>
      <c r="C9" s="302">
        <v>80.95</v>
      </c>
      <c r="D9" s="302">
        <v>80.28</v>
      </c>
      <c r="E9" s="302">
        <v>79.81</v>
      </c>
      <c r="F9" s="302">
        <v>79.08</v>
      </c>
    </row>
    <row r="10" spans="1:6" ht="11.25" customHeight="1">
      <c r="A10" s="303" t="s">
        <v>130</v>
      </c>
      <c r="B10" s="302">
        <v>78.4</v>
      </c>
      <c r="C10" s="302">
        <v>79.61</v>
      </c>
      <c r="D10" s="302">
        <v>78.74</v>
      </c>
      <c r="E10" s="302">
        <v>78.35</v>
      </c>
      <c r="F10" s="302">
        <v>77.57</v>
      </c>
    </row>
    <row r="11" spans="1:6" ht="11.25" customHeight="1">
      <c r="A11" s="303" t="s">
        <v>131</v>
      </c>
      <c r="B11" s="302">
        <v>5.44</v>
      </c>
      <c r="C11" s="302">
        <v>5.95</v>
      </c>
      <c r="D11" s="302">
        <v>4.71</v>
      </c>
      <c r="E11" s="302">
        <v>7.45</v>
      </c>
      <c r="F11" s="302">
        <v>6.9</v>
      </c>
    </row>
    <row r="12" spans="1:6" ht="11.25" customHeight="1">
      <c r="A12" s="303" t="s">
        <v>132</v>
      </c>
      <c r="B12" s="302">
        <v>0</v>
      </c>
      <c r="C12" s="302">
        <v>0</v>
      </c>
      <c r="D12" s="302">
        <v>0</v>
      </c>
      <c r="E12" s="302">
        <v>0</v>
      </c>
      <c r="F12" s="302">
        <v>0</v>
      </c>
    </row>
    <row r="13" spans="1:6" ht="11.25" customHeight="1">
      <c r="A13" s="303" t="s">
        <v>133</v>
      </c>
      <c r="B13" s="302">
        <v>0.03</v>
      </c>
      <c r="C13" s="302">
        <v>0.03</v>
      </c>
      <c r="D13" s="302">
        <v>0.03</v>
      </c>
      <c r="E13" s="302">
        <v>0.05</v>
      </c>
      <c r="F13" s="302">
        <v>0.03</v>
      </c>
    </row>
    <row r="14" spans="1:6" ht="11.25" customHeight="1">
      <c r="A14" s="303" t="s">
        <v>134</v>
      </c>
      <c r="B14" s="302">
        <v>1.16</v>
      </c>
      <c r="C14" s="302">
        <v>1.17</v>
      </c>
      <c r="D14" s="302">
        <v>1.35</v>
      </c>
      <c r="E14" s="302">
        <v>1.26</v>
      </c>
      <c r="F14" s="302">
        <v>1.21</v>
      </c>
    </row>
    <row r="15" spans="1:6" ht="11.25" customHeight="1">
      <c r="A15" s="301" t="s">
        <v>221</v>
      </c>
      <c r="B15" s="302">
        <v>0.2</v>
      </c>
      <c r="C15" s="323">
        <v>0.14</v>
      </c>
      <c r="D15" s="323">
        <v>0.17</v>
      </c>
      <c r="E15" s="323">
        <v>0.15</v>
      </c>
      <c r="F15" s="323">
        <v>0.28</v>
      </c>
    </row>
    <row r="16" spans="1:6" ht="11.25" customHeight="1">
      <c r="A16" s="303" t="s">
        <v>135</v>
      </c>
      <c r="B16" s="302">
        <v>0</v>
      </c>
      <c r="C16" s="323">
        <v>0</v>
      </c>
      <c r="D16" s="323">
        <v>0</v>
      </c>
      <c r="E16" s="323">
        <v>0</v>
      </c>
      <c r="F16" s="323">
        <v>0</v>
      </c>
    </row>
    <row r="17" spans="1:6" ht="11.25" customHeight="1">
      <c r="A17" s="303" t="s">
        <v>136</v>
      </c>
      <c r="B17" s="302">
        <v>15.66</v>
      </c>
      <c r="C17" s="323">
        <v>15.36</v>
      </c>
      <c r="D17" s="323">
        <v>16.14</v>
      </c>
      <c r="E17" s="323">
        <v>15.98</v>
      </c>
      <c r="F17" s="323">
        <v>17.26</v>
      </c>
    </row>
    <row r="18" spans="1:6" ht="11.25" customHeight="1">
      <c r="A18" s="303" t="s">
        <v>137</v>
      </c>
      <c r="B18" s="302">
        <v>15.56</v>
      </c>
      <c r="C18" s="302">
        <v>15.27</v>
      </c>
      <c r="D18" s="302">
        <v>16.06</v>
      </c>
      <c r="E18" s="302">
        <v>15.91</v>
      </c>
      <c r="F18" s="302">
        <v>17.18</v>
      </c>
    </row>
    <row r="19" spans="1:6" ht="11.25" customHeight="1">
      <c r="A19" s="303" t="s">
        <v>138</v>
      </c>
      <c r="B19" s="302">
        <v>0</v>
      </c>
      <c r="C19" s="302">
        <v>0</v>
      </c>
      <c r="D19" s="302">
        <v>0</v>
      </c>
      <c r="E19" s="302">
        <v>0</v>
      </c>
      <c r="F19" s="302">
        <v>0</v>
      </c>
    </row>
    <row r="20" spans="1:6" ht="11.25" customHeight="1">
      <c r="A20" s="303" t="s">
        <v>139</v>
      </c>
      <c r="B20" s="302">
        <v>0</v>
      </c>
      <c r="C20" s="302">
        <v>0</v>
      </c>
      <c r="D20" s="302">
        <v>0</v>
      </c>
      <c r="E20" s="302">
        <v>0</v>
      </c>
      <c r="F20" s="302">
        <v>0</v>
      </c>
    </row>
    <row r="21" spans="1:6" ht="11.25" customHeight="1">
      <c r="A21" s="303" t="s">
        <v>140</v>
      </c>
      <c r="B21" s="302">
        <v>0</v>
      </c>
      <c r="C21" s="302">
        <v>0</v>
      </c>
      <c r="D21" s="302">
        <v>0</v>
      </c>
      <c r="E21" s="302">
        <v>0</v>
      </c>
      <c r="F21" s="302">
        <v>0</v>
      </c>
    </row>
    <row r="22" spans="1:6" ht="11.25" customHeight="1">
      <c r="A22" s="301" t="s">
        <v>222</v>
      </c>
      <c r="B22" s="302">
        <v>0.1</v>
      </c>
      <c r="C22" s="302">
        <v>0.09</v>
      </c>
      <c r="D22" s="302">
        <v>0.08</v>
      </c>
      <c r="E22" s="302">
        <v>0.07</v>
      </c>
      <c r="F22" s="302">
        <v>0.07</v>
      </c>
    </row>
    <row r="23" spans="1:6" ht="11.25" customHeight="1">
      <c r="A23" s="303" t="s">
        <v>141</v>
      </c>
      <c r="B23" s="302">
        <v>0</v>
      </c>
      <c r="C23" s="302">
        <v>0</v>
      </c>
      <c r="D23" s="302">
        <v>0</v>
      </c>
      <c r="E23" s="302">
        <v>0</v>
      </c>
      <c r="F23" s="302">
        <v>0</v>
      </c>
    </row>
    <row r="24" spans="1:6" ht="11.25" customHeight="1">
      <c r="A24" s="303" t="s">
        <v>142</v>
      </c>
      <c r="B24" s="302">
        <v>0</v>
      </c>
      <c r="C24" s="302">
        <v>0</v>
      </c>
      <c r="D24" s="302">
        <v>0.01</v>
      </c>
      <c r="E24" s="302">
        <v>0.02</v>
      </c>
      <c r="F24" s="302">
        <v>0</v>
      </c>
    </row>
    <row r="25" spans="1:6" ht="11.25" customHeight="1">
      <c r="A25" s="303" t="s">
        <v>143</v>
      </c>
      <c r="B25" s="302">
        <v>0</v>
      </c>
      <c r="C25" s="302">
        <v>0</v>
      </c>
      <c r="D25" s="302">
        <v>0</v>
      </c>
      <c r="E25" s="302">
        <v>0</v>
      </c>
      <c r="F25" s="302">
        <v>0</v>
      </c>
    </row>
    <row r="26" spans="1:6" ht="11.25" customHeight="1">
      <c r="A26" s="303" t="s">
        <v>144</v>
      </c>
      <c r="B26" s="302">
        <v>0</v>
      </c>
      <c r="C26" s="302">
        <v>0</v>
      </c>
      <c r="D26" s="302">
        <v>0</v>
      </c>
      <c r="E26" s="302">
        <v>0</v>
      </c>
      <c r="F26" s="302">
        <v>0</v>
      </c>
    </row>
    <row r="27" spans="1:6" ht="11.25" customHeight="1">
      <c r="A27" s="301" t="s">
        <v>145</v>
      </c>
      <c r="B27" s="302">
        <v>5.01</v>
      </c>
      <c r="C27" s="302">
        <v>4.11</v>
      </c>
      <c r="D27" s="302">
        <v>3.99</v>
      </c>
      <c r="E27" s="302">
        <v>4.68</v>
      </c>
      <c r="F27" s="302">
        <v>4.08</v>
      </c>
    </row>
    <row r="28" spans="1:6" ht="11.25" customHeight="1">
      <c r="A28" s="304" t="s">
        <v>146</v>
      </c>
      <c r="B28" s="305">
        <v>-0.46</v>
      </c>
      <c r="C28" s="305">
        <v>-0.42</v>
      </c>
      <c r="D28" s="305">
        <v>-0.41</v>
      </c>
      <c r="E28" s="305">
        <v>-0.48</v>
      </c>
      <c r="F28" s="305">
        <v>-0.42</v>
      </c>
    </row>
    <row r="29" spans="1:6" ht="13.5" customHeight="1">
      <c r="A29" s="117" t="s">
        <v>178</v>
      </c>
      <c r="B29" s="118"/>
      <c r="C29" s="118"/>
      <c r="D29" s="118"/>
      <c r="E29" s="118"/>
      <c r="F29" s="118"/>
    </row>
  </sheetData>
  <sheetProtection/>
  <mergeCells count="3">
    <mergeCell ref="A29:F29"/>
    <mergeCell ref="A2:D2"/>
    <mergeCell ref="E2:F2"/>
  </mergeCells>
  <printOptions horizontalCentered="1"/>
  <pageMargins left="0.54" right="0.3937007874015748" top="0.3937007874015748" bottom="0.4724409448818898" header="0.3937007874015748" footer="0.3937007874015748"/>
  <pageSetup fitToHeight="2" horizontalDpi="600" verticalDpi="600" orientation="portrait" paperSize="9" scale="97" r:id="rId1"/>
  <headerFooter alignWithMargins="0">
    <oddFooter>&amp;L&amp;"Myriad Pro,Normal"&amp;8
Estadísticas de IIC&amp;C_______________________________________________________________________________________
&amp;R&amp;"Myriad Pro,Normal"&amp;8
Fondos de Inversión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F29"/>
  <sheetViews>
    <sheetView showGridLines="0" zoomScalePageLayoutView="0" workbookViewId="0" topLeftCell="A1">
      <selection activeCell="A1" sqref="A1"/>
    </sheetView>
  </sheetViews>
  <sheetFormatPr defaultColWidth="13.33203125" defaultRowHeight="12"/>
  <cols>
    <col min="1" max="1" width="47.5" style="325" customWidth="1"/>
    <col min="2" max="6" width="10.83203125" style="325" customWidth="1"/>
    <col min="7" max="16384" width="13.33203125" style="325" customWidth="1"/>
  </cols>
  <sheetData>
    <row r="1" spans="1:2" s="324" customFormat="1" ht="36" customHeight="1">
      <c r="A1" s="290"/>
      <c r="B1" s="290"/>
    </row>
    <row r="2" spans="1:6" s="749" customFormat="1" ht="25.5" customHeight="1">
      <c r="A2" s="122" t="s">
        <v>204</v>
      </c>
      <c r="B2" s="122"/>
      <c r="C2" s="122"/>
      <c r="D2" s="122"/>
      <c r="E2" s="92" t="s">
        <v>205</v>
      </c>
      <c r="F2" s="92"/>
    </row>
    <row r="3" spans="1:6" ht="12.75">
      <c r="A3" s="326" t="s">
        <v>181</v>
      </c>
      <c r="B3" s="327"/>
      <c r="C3" s="327"/>
      <c r="D3" s="327"/>
      <c r="E3" s="327"/>
      <c r="F3" s="327"/>
    </row>
    <row r="4" spans="1:6" ht="12.75">
      <c r="A4" s="328"/>
      <c r="B4" s="329">
        <v>2011</v>
      </c>
      <c r="C4" s="329"/>
      <c r="D4" s="329"/>
      <c r="E4" s="329">
        <v>2012</v>
      </c>
      <c r="F4" s="329"/>
    </row>
    <row r="5" spans="1:6" ht="30" customHeight="1">
      <c r="A5" s="330"/>
      <c r="B5" s="138" t="s">
        <v>51</v>
      </c>
      <c r="C5" s="139" t="s">
        <v>52</v>
      </c>
      <c r="D5" s="139" t="s">
        <v>49</v>
      </c>
      <c r="E5" s="139" t="s">
        <v>50</v>
      </c>
      <c r="F5" s="74" t="s">
        <v>51</v>
      </c>
    </row>
    <row r="6" spans="1:5" ht="12.75">
      <c r="A6" s="57"/>
      <c r="B6" s="331"/>
      <c r="C6" s="331"/>
      <c r="D6" s="331"/>
      <c r="E6" s="331"/>
    </row>
    <row r="7" spans="1:6" ht="11.25" customHeight="1">
      <c r="A7" s="299" t="s">
        <v>150</v>
      </c>
      <c r="B7" s="300">
        <v>100</v>
      </c>
      <c r="C7" s="300">
        <v>100</v>
      </c>
      <c r="D7" s="300">
        <v>100</v>
      </c>
      <c r="E7" s="300">
        <v>100</v>
      </c>
      <c r="F7" s="300">
        <v>100</v>
      </c>
    </row>
    <row r="8" spans="1:6" ht="11.25" customHeight="1">
      <c r="A8" s="301" t="s">
        <v>225</v>
      </c>
      <c r="B8" s="302">
        <v>95.56</v>
      </c>
      <c r="C8" s="302">
        <v>95.84</v>
      </c>
      <c r="D8" s="302">
        <v>95.76</v>
      </c>
      <c r="E8" s="302">
        <v>95.49</v>
      </c>
      <c r="F8" s="302">
        <v>95.66</v>
      </c>
    </row>
    <row r="9" spans="1:6" ht="11.25" customHeight="1">
      <c r="A9" s="301" t="s">
        <v>129</v>
      </c>
      <c r="B9" s="302">
        <v>75.73</v>
      </c>
      <c r="C9" s="302">
        <v>78.29</v>
      </c>
      <c r="D9" s="302">
        <v>77.28</v>
      </c>
      <c r="E9" s="302">
        <v>78.71</v>
      </c>
      <c r="F9" s="302">
        <v>80.1</v>
      </c>
    </row>
    <row r="10" spans="1:6" ht="11.25" customHeight="1">
      <c r="A10" s="303" t="s">
        <v>130</v>
      </c>
      <c r="B10" s="302">
        <v>73.01</v>
      </c>
      <c r="C10" s="302">
        <v>75.96</v>
      </c>
      <c r="D10" s="302">
        <v>75.25</v>
      </c>
      <c r="E10" s="302">
        <v>76.76</v>
      </c>
      <c r="F10" s="302">
        <v>78.34</v>
      </c>
    </row>
    <row r="11" spans="1:6" ht="11.25" customHeight="1">
      <c r="A11" s="303" t="s">
        <v>131</v>
      </c>
      <c r="B11" s="302">
        <v>7.39</v>
      </c>
      <c r="C11" s="302">
        <v>6.64</v>
      </c>
      <c r="D11" s="302">
        <v>5.86</v>
      </c>
      <c r="E11" s="302">
        <v>6.89</v>
      </c>
      <c r="F11" s="302">
        <v>6.87</v>
      </c>
    </row>
    <row r="12" spans="1:6" ht="11.25" customHeight="1">
      <c r="A12" s="303" t="s">
        <v>132</v>
      </c>
      <c r="B12" s="302">
        <v>0</v>
      </c>
      <c r="C12" s="302">
        <v>0</v>
      </c>
      <c r="D12" s="302">
        <v>0</v>
      </c>
      <c r="E12" s="302">
        <v>0</v>
      </c>
      <c r="F12" s="302">
        <v>0</v>
      </c>
    </row>
    <row r="13" spans="1:6" ht="11.25" customHeight="1">
      <c r="A13" s="303" t="s">
        <v>133</v>
      </c>
      <c r="B13" s="302">
        <v>0.29</v>
      </c>
      <c r="C13" s="302">
        <v>0.3</v>
      </c>
      <c r="D13" s="302">
        <v>0.26</v>
      </c>
      <c r="E13" s="302">
        <v>0.28</v>
      </c>
      <c r="F13" s="302">
        <v>0.27</v>
      </c>
    </row>
    <row r="14" spans="1:6" ht="11.25" customHeight="1">
      <c r="A14" s="303" t="s">
        <v>134</v>
      </c>
      <c r="B14" s="302">
        <v>0.78</v>
      </c>
      <c r="C14" s="302">
        <v>1.15</v>
      </c>
      <c r="D14" s="302">
        <v>0.77</v>
      </c>
      <c r="E14" s="302">
        <v>0.77</v>
      </c>
      <c r="F14" s="302">
        <v>0.51</v>
      </c>
    </row>
    <row r="15" spans="1:6" ht="11.25" customHeight="1">
      <c r="A15" s="301" t="s">
        <v>221</v>
      </c>
      <c r="B15" s="302">
        <v>1.64</v>
      </c>
      <c r="C15" s="302">
        <v>0.88</v>
      </c>
      <c r="D15" s="302">
        <v>1</v>
      </c>
      <c r="E15" s="302">
        <v>0.9</v>
      </c>
      <c r="F15" s="302">
        <v>0.98</v>
      </c>
    </row>
    <row r="16" spans="1:6" ht="11.25" customHeight="1">
      <c r="A16" s="303" t="s">
        <v>135</v>
      </c>
      <c r="B16" s="302">
        <v>0</v>
      </c>
      <c r="C16" s="302">
        <v>0</v>
      </c>
      <c r="D16" s="302">
        <v>0</v>
      </c>
      <c r="E16" s="302">
        <v>0</v>
      </c>
      <c r="F16" s="302">
        <v>0</v>
      </c>
    </row>
    <row r="17" spans="1:6" ht="11.25" customHeight="1">
      <c r="A17" s="303" t="s">
        <v>136</v>
      </c>
      <c r="B17" s="302">
        <v>19.84</v>
      </c>
      <c r="C17" s="302">
        <v>17.56</v>
      </c>
      <c r="D17" s="302">
        <v>18.49</v>
      </c>
      <c r="E17" s="302">
        <v>16.78</v>
      </c>
      <c r="F17" s="302">
        <v>15.57</v>
      </c>
    </row>
    <row r="18" spans="1:6" ht="11.25" customHeight="1">
      <c r="A18" s="303" t="s">
        <v>137</v>
      </c>
      <c r="B18" s="302">
        <v>18.04</v>
      </c>
      <c r="C18" s="302">
        <v>16.57</v>
      </c>
      <c r="D18" s="302">
        <v>17.43</v>
      </c>
      <c r="E18" s="302">
        <v>15.71</v>
      </c>
      <c r="F18" s="302">
        <v>14.62</v>
      </c>
    </row>
    <row r="19" spans="1:6" ht="11.25" customHeight="1">
      <c r="A19" s="303" t="s">
        <v>138</v>
      </c>
      <c r="B19" s="302">
        <v>0</v>
      </c>
      <c r="C19" s="302">
        <v>0</v>
      </c>
      <c r="D19" s="302">
        <v>0</v>
      </c>
      <c r="E19" s="302">
        <v>0</v>
      </c>
      <c r="F19" s="302">
        <v>0</v>
      </c>
    </row>
    <row r="20" spans="1:6" ht="11.25" customHeight="1">
      <c r="A20" s="303" t="s">
        <v>139</v>
      </c>
      <c r="B20" s="302">
        <v>0.07</v>
      </c>
      <c r="C20" s="302">
        <v>0.06</v>
      </c>
      <c r="D20" s="302">
        <v>0</v>
      </c>
      <c r="E20" s="302">
        <v>0</v>
      </c>
      <c r="F20" s="302">
        <v>0</v>
      </c>
    </row>
    <row r="21" spans="1:6" ht="11.25" customHeight="1">
      <c r="A21" s="303" t="s">
        <v>140</v>
      </c>
      <c r="B21" s="302">
        <v>0</v>
      </c>
      <c r="C21" s="302">
        <v>0</v>
      </c>
      <c r="D21" s="302">
        <v>0</v>
      </c>
      <c r="E21" s="302">
        <v>0.02</v>
      </c>
      <c r="F21" s="302">
        <v>0.02</v>
      </c>
    </row>
    <row r="22" spans="1:6" ht="11.25" customHeight="1">
      <c r="A22" s="301" t="s">
        <v>222</v>
      </c>
      <c r="B22" s="302">
        <v>1.72</v>
      </c>
      <c r="C22" s="302">
        <v>0.93</v>
      </c>
      <c r="D22" s="302">
        <v>1.06</v>
      </c>
      <c r="E22" s="302">
        <v>1.05</v>
      </c>
      <c r="F22" s="302">
        <v>0.93</v>
      </c>
    </row>
    <row r="23" spans="1:6" ht="11.25" customHeight="1">
      <c r="A23" s="303" t="s">
        <v>141</v>
      </c>
      <c r="B23" s="302">
        <v>0</v>
      </c>
      <c r="C23" s="302">
        <v>0</v>
      </c>
      <c r="D23" s="302">
        <v>0</v>
      </c>
      <c r="E23" s="302">
        <v>0</v>
      </c>
      <c r="F23" s="302">
        <v>0</v>
      </c>
    </row>
    <row r="24" spans="1:6" ht="11.25" customHeight="1">
      <c r="A24" s="303" t="s">
        <v>142</v>
      </c>
      <c r="B24" s="302">
        <v>0</v>
      </c>
      <c r="C24" s="302">
        <v>0</v>
      </c>
      <c r="D24" s="302">
        <v>0</v>
      </c>
      <c r="E24" s="302">
        <v>0</v>
      </c>
      <c r="F24" s="302">
        <v>0</v>
      </c>
    </row>
    <row r="25" spans="1:6" ht="11.25" customHeight="1">
      <c r="A25" s="303" t="s">
        <v>143</v>
      </c>
      <c r="B25" s="302">
        <v>0</v>
      </c>
      <c r="C25" s="302">
        <v>0</v>
      </c>
      <c r="D25" s="302">
        <v>0</v>
      </c>
      <c r="E25" s="302">
        <v>0</v>
      </c>
      <c r="F25" s="302">
        <v>0</v>
      </c>
    </row>
    <row r="26" spans="1:6" ht="11.25" customHeight="1">
      <c r="A26" s="303" t="s">
        <v>144</v>
      </c>
      <c r="B26" s="302">
        <v>0</v>
      </c>
      <c r="C26" s="302">
        <v>0</v>
      </c>
      <c r="D26" s="302">
        <v>0</v>
      </c>
      <c r="E26" s="302">
        <v>0</v>
      </c>
      <c r="F26" s="302">
        <v>0</v>
      </c>
    </row>
    <row r="27" spans="1:6" ht="11.25" customHeight="1">
      <c r="A27" s="301" t="s">
        <v>145</v>
      </c>
      <c r="B27" s="302">
        <v>4.87</v>
      </c>
      <c r="C27" s="302">
        <v>4.61</v>
      </c>
      <c r="D27" s="302">
        <v>4.57</v>
      </c>
      <c r="E27" s="302">
        <v>4.89</v>
      </c>
      <c r="F27" s="302">
        <v>4.71</v>
      </c>
    </row>
    <row r="28" spans="1:6" ht="11.25" customHeight="1">
      <c r="A28" s="304" t="s">
        <v>146</v>
      </c>
      <c r="B28" s="305">
        <v>-0.43</v>
      </c>
      <c r="C28" s="305">
        <v>-0.45</v>
      </c>
      <c r="D28" s="305">
        <v>-0.33</v>
      </c>
      <c r="E28" s="305">
        <v>-0.38</v>
      </c>
      <c r="F28" s="305">
        <v>-0.37</v>
      </c>
    </row>
    <row r="29" spans="1:6" ht="13.5" customHeight="1">
      <c r="A29" s="120" t="s">
        <v>178</v>
      </c>
      <c r="B29" s="121"/>
      <c r="C29" s="121"/>
      <c r="D29" s="121"/>
      <c r="E29" s="121"/>
      <c r="F29" s="121"/>
    </row>
  </sheetData>
  <sheetProtection/>
  <mergeCells count="3">
    <mergeCell ref="A29:F29"/>
    <mergeCell ref="A2:D2"/>
    <mergeCell ref="E2:F2"/>
  </mergeCells>
  <printOptions horizontalCentered="1"/>
  <pageMargins left="0.54" right="0.3937007874015748" top="0.3937007874015748" bottom="0.4724409448818898" header="0.3937007874015748" footer="0.3937007874015748"/>
  <pageSetup fitToHeight="2" horizontalDpi="600" verticalDpi="600" orientation="portrait" paperSize="9" scale="97" r:id="rId1"/>
  <headerFooter alignWithMargins="0">
    <oddFooter>&amp;L&amp;"Myriad Pro,Normal"&amp;8
Estadísticas de IIC&amp;C_______________________________________________________________________________________
&amp;R&amp;"Myriad Pro,Normal"&amp;8
Fondos de Inversión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F29"/>
  <sheetViews>
    <sheetView showGridLines="0" zoomScalePageLayoutView="0" workbookViewId="0" topLeftCell="A1">
      <selection activeCell="A1" sqref="A1"/>
    </sheetView>
  </sheetViews>
  <sheetFormatPr defaultColWidth="13.33203125" defaultRowHeight="12"/>
  <cols>
    <col min="1" max="1" width="47.5" style="315" bestFit="1" customWidth="1"/>
    <col min="2" max="6" width="10.83203125" style="315" bestFit="1" customWidth="1"/>
    <col min="7" max="16384" width="13.33203125" style="315" customWidth="1"/>
  </cols>
  <sheetData>
    <row r="1" spans="1:2" s="314" customFormat="1" ht="36" customHeight="1">
      <c r="A1" s="290"/>
      <c r="B1" s="290"/>
    </row>
    <row r="2" spans="1:6" s="748" customFormat="1" ht="25.5" customHeight="1">
      <c r="A2" s="125" t="s">
        <v>231</v>
      </c>
      <c r="B2" s="125"/>
      <c r="C2" s="125"/>
      <c r="D2" s="125"/>
      <c r="E2" s="92" t="s">
        <v>206</v>
      </c>
      <c r="F2" s="92"/>
    </row>
    <row r="3" spans="1:6" ht="12.75" customHeight="1">
      <c r="A3" s="316" t="s">
        <v>181</v>
      </c>
      <c r="B3" s="317"/>
      <c r="C3" s="317"/>
      <c r="D3" s="317"/>
      <c r="E3" s="317"/>
      <c r="F3" s="317"/>
    </row>
    <row r="4" spans="1:6" ht="12.75">
      <c r="A4" s="318"/>
      <c r="B4" s="319">
        <v>2011</v>
      </c>
      <c r="C4" s="320"/>
      <c r="D4" s="319"/>
      <c r="E4" s="319">
        <v>2012</v>
      </c>
      <c r="F4" s="319"/>
    </row>
    <row r="5" spans="1:6" ht="30" customHeight="1">
      <c r="A5" s="321"/>
      <c r="B5" s="136" t="s">
        <v>51</v>
      </c>
      <c r="C5" s="137" t="s">
        <v>52</v>
      </c>
      <c r="D5" s="137" t="s">
        <v>49</v>
      </c>
      <c r="E5" s="137" t="s">
        <v>50</v>
      </c>
      <c r="F5" s="74" t="s">
        <v>51</v>
      </c>
    </row>
    <row r="6" spans="1:5" ht="12.75">
      <c r="A6" s="56"/>
      <c r="B6" s="322"/>
      <c r="C6" s="322"/>
      <c r="D6" s="322"/>
      <c r="E6" s="322"/>
    </row>
    <row r="7" spans="1:6" ht="11.25" customHeight="1">
      <c r="A7" s="299" t="s">
        <v>150</v>
      </c>
      <c r="B7" s="300">
        <v>100</v>
      </c>
      <c r="C7" s="300">
        <v>100</v>
      </c>
      <c r="D7" s="300">
        <v>100</v>
      </c>
      <c r="E7" s="300">
        <v>100</v>
      </c>
      <c r="F7" s="300">
        <v>100</v>
      </c>
    </row>
    <row r="8" spans="1:6" ht="11.25" customHeight="1">
      <c r="A8" s="301" t="s">
        <v>225</v>
      </c>
      <c r="B8" s="302">
        <v>95.92</v>
      </c>
      <c r="C8" s="302">
        <v>96.7</v>
      </c>
      <c r="D8" s="302">
        <v>97.22</v>
      </c>
      <c r="E8" s="302">
        <v>94.77</v>
      </c>
      <c r="F8" s="302">
        <v>95.63</v>
      </c>
    </row>
    <row r="9" spans="1:6" ht="11.25" customHeight="1">
      <c r="A9" s="301" t="s">
        <v>129</v>
      </c>
      <c r="B9" s="302">
        <v>88.5</v>
      </c>
      <c r="C9" s="302">
        <v>91.04187168098443</v>
      </c>
      <c r="D9" s="302">
        <v>92.07</v>
      </c>
      <c r="E9" s="302">
        <v>91.75</v>
      </c>
      <c r="F9" s="302">
        <v>93.86140560565843</v>
      </c>
    </row>
    <row r="10" spans="1:6" ht="11.25" customHeight="1">
      <c r="A10" s="303" t="s">
        <v>130</v>
      </c>
      <c r="B10" s="302">
        <v>83.02</v>
      </c>
      <c r="C10" s="302">
        <v>85.72280291142495</v>
      </c>
      <c r="D10" s="302">
        <v>87.2</v>
      </c>
      <c r="E10" s="302">
        <v>87.89</v>
      </c>
      <c r="F10" s="302">
        <v>90.25891374198656</v>
      </c>
    </row>
    <row r="11" spans="1:6" ht="11.25" customHeight="1">
      <c r="A11" s="303" t="s">
        <v>131</v>
      </c>
      <c r="B11" s="302">
        <v>12.72</v>
      </c>
      <c r="C11" s="302">
        <v>7.36</v>
      </c>
      <c r="D11" s="302">
        <v>3.84</v>
      </c>
      <c r="E11" s="302">
        <v>7.76</v>
      </c>
      <c r="F11" s="302">
        <v>22.84</v>
      </c>
    </row>
    <row r="12" spans="1:6" ht="11.25" customHeight="1">
      <c r="A12" s="303" t="s">
        <v>132</v>
      </c>
      <c r="B12" s="302">
        <v>0</v>
      </c>
      <c r="C12" s="302">
        <v>0</v>
      </c>
      <c r="D12" s="302">
        <v>0</v>
      </c>
      <c r="E12" s="302">
        <v>0</v>
      </c>
      <c r="F12" s="302">
        <v>0</v>
      </c>
    </row>
    <row r="13" spans="1:6" ht="11.25" customHeight="1">
      <c r="A13" s="303" t="s">
        <v>133</v>
      </c>
      <c r="B13" s="302">
        <v>0</v>
      </c>
      <c r="C13" s="302">
        <v>0</v>
      </c>
      <c r="D13" s="302">
        <v>0</v>
      </c>
      <c r="E13" s="302">
        <v>0</v>
      </c>
      <c r="F13" s="302">
        <v>0</v>
      </c>
    </row>
    <row r="14" spans="1:6" ht="11.25" customHeight="1">
      <c r="A14" s="303" t="s">
        <v>134</v>
      </c>
      <c r="B14" s="302">
        <v>0.14</v>
      </c>
      <c r="C14" s="302">
        <v>0.16</v>
      </c>
      <c r="D14" s="302">
        <v>0.17</v>
      </c>
      <c r="E14" s="302">
        <v>0</v>
      </c>
      <c r="F14" s="302">
        <v>0</v>
      </c>
    </row>
    <row r="15" spans="1:6" ht="11.25" customHeight="1">
      <c r="A15" s="301" t="s">
        <v>221</v>
      </c>
      <c r="B15" s="302">
        <v>5.35</v>
      </c>
      <c r="C15" s="323">
        <v>5.16</v>
      </c>
      <c r="D15" s="323">
        <v>4.7</v>
      </c>
      <c r="E15" s="323">
        <v>3.86</v>
      </c>
      <c r="F15" s="323">
        <v>3.6</v>
      </c>
    </row>
    <row r="16" spans="1:6" ht="11.25" customHeight="1">
      <c r="A16" s="303" t="s">
        <v>135</v>
      </c>
      <c r="B16" s="302">
        <v>0</v>
      </c>
      <c r="C16" s="323">
        <v>0</v>
      </c>
      <c r="D16" s="323">
        <v>0</v>
      </c>
      <c r="E16" s="323">
        <v>0</v>
      </c>
      <c r="F16" s="323">
        <v>0</v>
      </c>
    </row>
    <row r="17" spans="1:6" ht="11.25" customHeight="1">
      <c r="A17" s="303" t="s">
        <v>136</v>
      </c>
      <c r="B17" s="302">
        <v>7.42</v>
      </c>
      <c r="C17" s="323">
        <v>5.66</v>
      </c>
      <c r="D17" s="323">
        <v>5.16</v>
      </c>
      <c r="E17" s="323">
        <v>3.02</v>
      </c>
      <c r="F17" s="323">
        <v>1.77</v>
      </c>
    </row>
    <row r="18" spans="1:6" ht="11.25" customHeight="1">
      <c r="A18" s="303" t="s">
        <v>137</v>
      </c>
      <c r="B18" s="302">
        <v>6.21</v>
      </c>
      <c r="C18" s="302">
        <v>6.39</v>
      </c>
      <c r="D18" s="302">
        <v>5.04</v>
      </c>
      <c r="E18" s="302">
        <v>3.14</v>
      </c>
      <c r="F18" s="302">
        <v>1.6</v>
      </c>
    </row>
    <row r="19" spans="1:6" ht="11.25" customHeight="1">
      <c r="A19" s="303" t="s">
        <v>138</v>
      </c>
      <c r="B19" s="302">
        <v>0</v>
      </c>
      <c r="C19" s="302">
        <v>0</v>
      </c>
      <c r="D19" s="302">
        <v>0</v>
      </c>
      <c r="E19" s="302">
        <v>0</v>
      </c>
      <c r="F19" s="302">
        <v>0</v>
      </c>
    </row>
    <row r="20" spans="1:6" ht="11.25" customHeight="1">
      <c r="A20" s="303" t="s">
        <v>139</v>
      </c>
      <c r="B20" s="302">
        <v>0</v>
      </c>
      <c r="C20" s="302">
        <v>0</v>
      </c>
      <c r="D20" s="302">
        <v>0</v>
      </c>
      <c r="E20" s="302">
        <v>0</v>
      </c>
      <c r="F20" s="302">
        <v>0</v>
      </c>
    </row>
    <row r="21" spans="1:6" ht="11.25" customHeight="1">
      <c r="A21" s="303" t="s">
        <v>140</v>
      </c>
      <c r="B21" s="302">
        <v>0</v>
      </c>
      <c r="C21" s="302">
        <v>0</v>
      </c>
      <c r="D21" s="302">
        <v>0</v>
      </c>
      <c r="E21" s="302">
        <v>0</v>
      </c>
      <c r="F21" s="302">
        <v>0</v>
      </c>
    </row>
    <row r="22" spans="1:6" ht="11.25" customHeight="1">
      <c r="A22" s="301" t="s">
        <v>222</v>
      </c>
      <c r="B22" s="302">
        <v>1.21</v>
      </c>
      <c r="C22" s="302">
        <v>-0.74</v>
      </c>
      <c r="D22" s="302">
        <v>0.11</v>
      </c>
      <c r="E22" s="302">
        <v>-0.12</v>
      </c>
      <c r="F22" s="302">
        <v>0.17</v>
      </c>
    </row>
    <row r="23" spans="1:6" ht="11.25" customHeight="1">
      <c r="A23" s="303" t="s">
        <v>141</v>
      </c>
      <c r="B23" s="302">
        <v>0</v>
      </c>
      <c r="C23" s="302">
        <v>0</v>
      </c>
      <c r="D23" s="302">
        <v>0</v>
      </c>
      <c r="E23" s="302">
        <v>0</v>
      </c>
      <c r="F23" s="302">
        <v>0</v>
      </c>
    </row>
    <row r="24" spans="1:6" ht="11.25" customHeight="1">
      <c r="A24" s="303" t="s">
        <v>142</v>
      </c>
      <c r="B24" s="302">
        <v>0</v>
      </c>
      <c r="C24" s="302">
        <v>0</v>
      </c>
      <c r="D24" s="302">
        <v>0</v>
      </c>
      <c r="E24" s="302">
        <v>0</v>
      </c>
      <c r="F24" s="302">
        <v>0</v>
      </c>
    </row>
    <row r="25" spans="1:6" ht="11.25" customHeight="1">
      <c r="A25" s="303" t="s">
        <v>143</v>
      </c>
      <c r="B25" s="302">
        <v>0</v>
      </c>
      <c r="C25" s="302">
        <v>0</v>
      </c>
      <c r="D25" s="302">
        <v>0</v>
      </c>
      <c r="E25" s="302">
        <v>0</v>
      </c>
      <c r="F25" s="302">
        <v>0</v>
      </c>
    </row>
    <row r="26" spans="1:6" ht="11.25" customHeight="1">
      <c r="A26" s="303" t="s">
        <v>144</v>
      </c>
      <c r="B26" s="302">
        <v>0</v>
      </c>
      <c r="C26" s="302">
        <v>0</v>
      </c>
      <c r="D26" s="302">
        <v>0</v>
      </c>
      <c r="E26" s="302">
        <v>0</v>
      </c>
      <c r="F26" s="302">
        <v>0</v>
      </c>
    </row>
    <row r="27" spans="1:6" ht="11.25" customHeight="1">
      <c r="A27" s="301" t="s">
        <v>145</v>
      </c>
      <c r="B27" s="302">
        <v>4.62</v>
      </c>
      <c r="C27" s="302">
        <v>3.59</v>
      </c>
      <c r="D27" s="302">
        <v>2.95</v>
      </c>
      <c r="E27" s="302">
        <v>5.59</v>
      </c>
      <c r="F27" s="302">
        <v>4.76</v>
      </c>
    </row>
    <row r="28" spans="1:6" ht="11.25" customHeight="1">
      <c r="A28" s="304" t="s">
        <v>146</v>
      </c>
      <c r="B28" s="305">
        <v>-0.54</v>
      </c>
      <c r="C28" s="305">
        <v>-0.28</v>
      </c>
      <c r="D28" s="305">
        <v>-0.17</v>
      </c>
      <c r="E28" s="305">
        <v>-0.36</v>
      </c>
      <c r="F28" s="305">
        <v>-0.39</v>
      </c>
    </row>
    <row r="29" spans="1:6" ht="13.5" customHeight="1">
      <c r="A29" s="123" t="s">
        <v>178</v>
      </c>
      <c r="B29" s="124"/>
      <c r="C29" s="124"/>
      <c r="D29" s="124"/>
      <c r="E29" s="124"/>
      <c r="F29" s="124"/>
    </row>
  </sheetData>
  <sheetProtection/>
  <mergeCells count="3">
    <mergeCell ref="A29:F29"/>
    <mergeCell ref="A2:D2"/>
    <mergeCell ref="E2:F2"/>
  </mergeCells>
  <printOptions horizontalCentered="1"/>
  <pageMargins left="0.5905511811023623" right="0.3937007874015748" top="0.3937007874015748" bottom="0.1968503937007874" header="0.3937007874015748" footer="0.3937007874015748"/>
  <pageSetup fitToHeight="2" horizontalDpi="600" verticalDpi="600" orientation="portrait" paperSize="9" scale="97" r:id="rId1"/>
  <headerFooter alignWithMargins="0">
    <oddFooter>&amp;L&amp;"Myriad Pro,Normal"&amp;8
Estadísticas de IIC&amp;C_______________________________________________________________________________________
&amp;R&amp;"Myriad Pro,Normal"&amp;8
Fondos de Inversión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F29"/>
  <sheetViews>
    <sheetView showGridLines="0" zoomScalePageLayoutView="0" workbookViewId="0" topLeftCell="A1">
      <selection activeCell="A1" sqref="A1"/>
    </sheetView>
  </sheetViews>
  <sheetFormatPr defaultColWidth="13.33203125" defaultRowHeight="12"/>
  <cols>
    <col min="1" max="1" width="47.5" style="307" bestFit="1" customWidth="1"/>
    <col min="2" max="6" width="10.83203125" style="307" bestFit="1" customWidth="1"/>
    <col min="7" max="16384" width="13.33203125" style="307" customWidth="1"/>
  </cols>
  <sheetData>
    <row r="1" spans="1:2" s="306" customFormat="1" ht="36" customHeight="1">
      <c r="A1" s="290"/>
      <c r="B1" s="290"/>
    </row>
    <row r="2" spans="1:6" s="747" customFormat="1" ht="25.5" customHeight="1">
      <c r="A2" s="128" t="s">
        <v>207</v>
      </c>
      <c r="B2" s="128"/>
      <c r="C2" s="128"/>
      <c r="D2" s="128"/>
      <c r="E2" s="92" t="s">
        <v>208</v>
      </c>
      <c r="F2" s="92"/>
    </row>
    <row r="3" spans="1:6" ht="12" customHeight="1">
      <c r="A3" s="308" t="s">
        <v>181</v>
      </c>
      <c r="B3" s="309"/>
      <c r="C3" s="309"/>
      <c r="D3" s="309"/>
      <c r="E3" s="309"/>
      <c r="F3" s="309"/>
    </row>
    <row r="4" spans="1:6" ht="12.75">
      <c r="A4" s="310"/>
      <c r="B4" s="311">
        <v>2011</v>
      </c>
      <c r="C4" s="311"/>
      <c r="D4" s="311"/>
      <c r="E4" s="311">
        <v>2012</v>
      </c>
      <c r="F4" s="311"/>
    </row>
    <row r="5" spans="1:6" ht="30" customHeight="1">
      <c r="A5" s="312"/>
      <c r="B5" s="134" t="s">
        <v>51</v>
      </c>
      <c r="C5" s="135" t="s">
        <v>52</v>
      </c>
      <c r="D5" s="135" t="s">
        <v>49</v>
      </c>
      <c r="E5" s="134" t="s">
        <v>50</v>
      </c>
      <c r="F5" s="74" t="s">
        <v>51</v>
      </c>
    </row>
    <row r="6" spans="1:5" ht="12.75">
      <c r="A6" s="55"/>
      <c r="B6" s="313"/>
      <c r="C6" s="313"/>
      <c r="D6" s="313"/>
      <c r="E6" s="313"/>
    </row>
    <row r="7" spans="1:6" ht="11.25" customHeight="1">
      <c r="A7" s="299" t="s">
        <v>150</v>
      </c>
      <c r="B7" s="300">
        <v>100</v>
      </c>
      <c r="C7" s="300">
        <v>100</v>
      </c>
      <c r="D7" s="300">
        <v>100</v>
      </c>
      <c r="E7" s="300">
        <v>100</v>
      </c>
      <c r="F7" s="300">
        <v>100</v>
      </c>
    </row>
    <row r="8" spans="1:6" ht="11.25" customHeight="1">
      <c r="A8" s="301" t="s">
        <v>225</v>
      </c>
      <c r="B8" s="302">
        <v>94.57</v>
      </c>
      <c r="C8" s="302">
        <v>93.83</v>
      </c>
      <c r="D8" s="302">
        <v>93.85</v>
      </c>
      <c r="E8" s="302">
        <v>93.74</v>
      </c>
      <c r="F8" s="302">
        <v>93.88</v>
      </c>
    </row>
    <row r="9" spans="1:6" ht="11.25" customHeight="1">
      <c r="A9" s="301" t="s">
        <v>129</v>
      </c>
      <c r="B9" s="302">
        <v>40.73</v>
      </c>
      <c r="C9" s="302">
        <v>47.75</v>
      </c>
      <c r="D9" s="302">
        <v>49.77</v>
      </c>
      <c r="E9" s="302">
        <v>47.43</v>
      </c>
      <c r="F9" s="302">
        <v>46.52</v>
      </c>
    </row>
    <row r="10" spans="1:6" ht="11.25" customHeight="1">
      <c r="A10" s="303" t="s">
        <v>130</v>
      </c>
      <c r="B10" s="302">
        <v>22.42</v>
      </c>
      <c r="C10" s="302">
        <v>29.09</v>
      </c>
      <c r="D10" s="302">
        <v>30.41</v>
      </c>
      <c r="E10" s="302">
        <v>27.81</v>
      </c>
      <c r="F10" s="302">
        <v>28.45</v>
      </c>
    </row>
    <row r="11" spans="1:6" ht="11.25" customHeight="1">
      <c r="A11" s="303" t="s">
        <v>131</v>
      </c>
      <c r="B11" s="302">
        <v>8.48</v>
      </c>
      <c r="C11" s="302">
        <v>11.62</v>
      </c>
      <c r="D11" s="302">
        <v>8.54</v>
      </c>
      <c r="E11" s="302">
        <v>9.37</v>
      </c>
      <c r="F11" s="302">
        <v>9.92</v>
      </c>
    </row>
    <row r="12" spans="1:6" ht="11.25" customHeight="1">
      <c r="A12" s="303" t="s">
        <v>132</v>
      </c>
      <c r="B12" s="302">
        <v>1.42</v>
      </c>
      <c r="C12" s="302">
        <v>1.24</v>
      </c>
      <c r="D12" s="302">
        <v>1.34</v>
      </c>
      <c r="E12" s="302">
        <v>1.46</v>
      </c>
      <c r="F12" s="302">
        <v>1.5</v>
      </c>
    </row>
    <row r="13" spans="1:6" ht="11.25" customHeight="1">
      <c r="A13" s="303" t="s">
        <v>133</v>
      </c>
      <c r="B13" s="302">
        <v>8.55</v>
      </c>
      <c r="C13" s="302">
        <v>9.58</v>
      </c>
      <c r="D13" s="302">
        <v>10.58</v>
      </c>
      <c r="E13" s="302">
        <v>9.1</v>
      </c>
      <c r="F13" s="302">
        <v>8.08</v>
      </c>
    </row>
    <row r="14" spans="1:6" ht="11.25" customHeight="1">
      <c r="A14" s="303" t="s">
        <v>134</v>
      </c>
      <c r="B14" s="302">
        <v>8.3</v>
      </c>
      <c r="C14" s="302">
        <v>7.85</v>
      </c>
      <c r="D14" s="302">
        <v>7.45</v>
      </c>
      <c r="E14" s="302">
        <v>9.08</v>
      </c>
      <c r="F14" s="302">
        <v>8.49</v>
      </c>
    </row>
    <row r="15" spans="1:6" ht="11.25" customHeight="1">
      <c r="A15" s="301" t="s">
        <v>221</v>
      </c>
      <c r="B15" s="302">
        <v>0.03</v>
      </c>
      <c r="C15" s="302">
        <v>-0.02</v>
      </c>
      <c r="D15" s="302">
        <v>-0.02</v>
      </c>
      <c r="E15" s="302">
        <v>-0.01</v>
      </c>
      <c r="F15" s="302">
        <v>0</v>
      </c>
    </row>
    <row r="16" spans="1:6" ht="11.25" customHeight="1">
      <c r="A16" s="303" t="s">
        <v>135</v>
      </c>
      <c r="B16" s="302">
        <v>0</v>
      </c>
      <c r="C16" s="302">
        <v>0</v>
      </c>
      <c r="D16" s="302">
        <v>0</v>
      </c>
      <c r="E16" s="302">
        <v>0</v>
      </c>
      <c r="F16" s="302">
        <v>0</v>
      </c>
    </row>
    <row r="17" spans="1:6" ht="11.25" customHeight="1">
      <c r="A17" s="303" t="s">
        <v>136</v>
      </c>
      <c r="B17" s="302">
        <v>53.85</v>
      </c>
      <c r="C17" s="302">
        <v>46.08</v>
      </c>
      <c r="D17" s="302">
        <v>44.08</v>
      </c>
      <c r="E17" s="302">
        <v>46.31</v>
      </c>
      <c r="F17" s="302">
        <v>47.36</v>
      </c>
    </row>
    <row r="18" spans="1:6" ht="11.25" customHeight="1">
      <c r="A18" s="303" t="s">
        <v>137</v>
      </c>
      <c r="B18" s="302">
        <v>15.12</v>
      </c>
      <c r="C18" s="302">
        <v>16.03</v>
      </c>
      <c r="D18" s="302">
        <v>16.2</v>
      </c>
      <c r="E18" s="302">
        <v>15.35</v>
      </c>
      <c r="F18" s="302">
        <v>16.83</v>
      </c>
    </row>
    <row r="19" spans="1:6" ht="11.25" customHeight="1">
      <c r="A19" s="303" t="s">
        <v>138</v>
      </c>
      <c r="B19" s="302">
        <v>2.01</v>
      </c>
      <c r="C19" s="302">
        <v>1.29</v>
      </c>
      <c r="D19" s="302">
        <v>0.94</v>
      </c>
      <c r="E19" s="302">
        <v>1.11</v>
      </c>
      <c r="F19" s="302">
        <v>1.32</v>
      </c>
    </row>
    <row r="20" spans="1:6" ht="11.25" customHeight="1">
      <c r="A20" s="303" t="s">
        <v>139</v>
      </c>
      <c r="B20" s="302">
        <v>36.56</v>
      </c>
      <c r="C20" s="302">
        <v>28.79</v>
      </c>
      <c r="D20" s="302">
        <v>26.9</v>
      </c>
      <c r="E20" s="302">
        <v>29.82</v>
      </c>
      <c r="F20" s="302">
        <v>29.07</v>
      </c>
    </row>
    <row r="21" spans="1:6" ht="11.25" customHeight="1">
      <c r="A21" s="303" t="s">
        <v>140</v>
      </c>
      <c r="B21" s="302">
        <v>0</v>
      </c>
      <c r="C21" s="302">
        <v>0</v>
      </c>
      <c r="D21" s="302">
        <v>0</v>
      </c>
      <c r="E21" s="302">
        <v>0</v>
      </c>
      <c r="F21" s="302">
        <v>0</v>
      </c>
    </row>
    <row r="22" spans="1:6" ht="11.25" customHeight="1">
      <c r="A22" s="301" t="s">
        <v>222</v>
      </c>
      <c r="B22" s="302">
        <v>0.15</v>
      </c>
      <c r="C22" s="302">
        <v>-0.03</v>
      </c>
      <c r="D22" s="302">
        <v>0.04</v>
      </c>
      <c r="E22" s="302">
        <v>0.03</v>
      </c>
      <c r="F22" s="302">
        <v>0.14</v>
      </c>
    </row>
    <row r="23" spans="1:6" ht="11.25" customHeight="1">
      <c r="A23" s="303" t="s">
        <v>141</v>
      </c>
      <c r="B23" s="302">
        <v>0</v>
      </c>
      <c r="C23" s="302">
        <v>0</v>
      </c>
      <c r="D23" s="302">
        <v>0</v>
      </c>
      <c r="E23" s="302">
        <v>0</v>
      </c>
      <c r="F23" s="302">
        <v>0</v>
      </c>
    </row>
    <row r="24" spans="1:6" ht="11.25" customHeight="1">
      <c r="A24" s="303" t="s">
        <v>142</v>
      </c>
      <c r="B24" s="302">
        <v>0</v>
      </c>
      <c r="C24" s="302">
        <v>0</v>
      </c>
      <c r="D24" s="302">
        <v>0</v>
      </c>
      <c r="E24" s="302">
        <v>0</v>
      </c>
      <c r="F24" s="302">
        <v>0</v>
      </c>
    </row>
    <row r="25" spans="1:6" ht="11.25" customHeight="1">
      <c r="A25" s="303" t="s">
        <v>143</v>
      </c>
      <c r="B25" s="302">
        <v>0</v>
      </c>
      <c r="C25" s="302">
        <v>0</v>
      </c>
      <c r="D25" s="302">
        <v>0</v>
      </c>
      <c r="E25" s="302">
        <v>0</v>
      </c>
      <c r="F25" s="302">
        <v>0</v>
      </c>
    </row>
    <row r="26" spans="1:6" ht="11.25" customHeight="1">
      <c r="A26" s="303" t="s">
        <v>144</v>
      </c>
      <c r="B26" s="302">
        <v>0</v>
      </c>
      <c r="C26" s="302">
        <v>0</v>
      </c>
      <c r="D26" s="302">
        <v>0</v>
      </c>
      <c r="E26" s="302">
        <v>0</v>
      </c>
      <c r="F26" s="302">
        <v>0</v>
      </c>
    </row>
    <row r="27" spans="1:6" ht="11.25" customHeight="1">
      <c r="A27" s="301" t="s">
        <v>145</v>
      </c>
      <c r="B27" s="302">
        <v>4.45</v>
      </c>
      <c r="C27" s="302">
        <v>4.92</v>
      </c>
      <c r="D27" s="302">
        <v>5.62</v>
      </c>
      <c r="E27" s="302">
        <v>5.59</v>
      </c>
      <c r="F27" s="302">
        <v>5.64</v>
      </c>
    </row>
    <row r="28" spans="1:6" ht="11.25" customHeight="1">
      <c r="A28" s="304" t="s">
        <v>146</v>
      </c>
      <c r="B28" s="305">
        <v>0.97</v>
      </c>
      <c r="C28" s="305">
        <v>1.25</v>
      </c>
      <c r="D28" s="305">
        <v>0.53</v>
      </c>
      <c r="E28" s="305">
        <v>0.67</v>
      </c>
      <c r="F28" s="305">
        <v>0.48</v>
      </c>
    </row>
    <row r="29" spans="1:6" ht="13.5" customHeight="1">
      <c r="A29" s="126" t="s">
        <v>178</v>
      </c>
      <c r="B29" s="127"/>
      <c r="C29" s="127"/>
      <c r="D29" s="127"/>
      <c r="E29" s="127"/>
      <c r="F29" s="127"/>
    </row>
  </sheetData>
  <sheetProtection/>
  <mergeCells count="3">
    <mergeCell ref="A29:F29"/>
    <mergeCell ref="A2:D2"/>
    <mergeCell ref="E2:F2"/>
  </mergeCells>
  <printOptions horizontalCentered="1"/>
  <pageMargins left="0.54" right="0.3937007874015748" top="0.3937007874015748" bottom="0.4724409448818898" header="0.3937007874015748" footer="0.3937007874015748"/>
  <pageSetup fitToHeight="2" horizontalDpi="600" verticalDpi="600" orientation="portrait" paperSize="9" scale="97" r:id="rId1"/>
  <headerFooter alignWithMargins="0">
    <oddFooter>&amp;L&amp;"Myriad Pro,Normal"&amp;8
Estadísticas de IIC&amp;C_______________________________________________________________________________________
&amp;R&amp;"Myriad Pro,Normal"&amp;8
Fondos de Inversión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F29"/>
  <sheetViews>
    <sheetView showGridLines="0" zoomScalePageLayoutView="0" workbookViewId="0" topLeftCell="A1">
      <selection activeCell="A1" sqref="A1"/>
    </sheetView>
  </sheetViews>
  <sheetFormatPr defaultColWidth="13.33203125" defaultRowHeight="12"/>
  <cols>
    <col min="1" max="1" width="47.5" style="292" bestFit="1" customWidth="1"/>
    <col min="2" max="6" width="10.83203125" style="292" bestFit="1" customWidth="1"/>
    <col min="7" max="16384" width="13.33203125" style="292" customWidth="1"/>
  </cols>
  <sheetData>
    <row r="1" spans="1:2" s="291" customFormat="1" ht="36" customHeight="1">
      <c r="A1" s="290"/>
      <c r="B1" s="290"/>
    </row>
    <row r="2" spans="1:6" s="746" customFormat="1" ht="25.5" customHeight="1">
      <c r="A2" s="131" t="s">
        <v>209</v>
      </c>
      <c r="B2" s="131"/>
      <c r="C2" s="131"/>
      <c r="D2" s="131"/>
      <c r="E2" s="92" t="s">
        <v>210</v>
      </c>
      <c r="F2" s="92"/>
    </row>
    <row r="3" spans="1:6" ht="12" customHeight="1">
      <c r="A3" s="293" t="s">
        <v>181</v>
      </c>
      <c r="B3" s="294"/>
      <c r="C3" s="294"/>
      <c r="D3" s="294"/>
      <c r="E3" s="294"/>
      <c r="F3" s="294"/>
    </row>
    <row r="4" spans="1:6" ht="12.75">
      <c r="A4" s="295"/>
      <c r="B4" s="296">
        <v>2011</v>
      </c>
      <c r="C4" s="296"/>
      <c r="D4" s="296"/>
      <c r="E4" s="296">
        <v>2012</v>
      </c>
      <c r="F4" s="296"/>
    </row>
    <row r="5" spans="1:6" ht="30" customHeight="1">
      <c r="A5" s="297"/>
      <c r="B5" s="132" t="s">
        <v>51</v>
      </c>
      <c r="C5" s="133" t="s">
        <v>52</v>
      </c>
      <c r="D5" s="133" t="s">
        <v>49</v>
      </c>
      <c r="E5" s="133" t="s">
        <v>50</v>
      </c>
      <c r="F5" s="74" t="s">
        <v>51</v>
      </c>
    </row>
    <row r="6" spans="1:5" ht="12.75">
      <c r="A6" s="54"/>
      <c r="B6" s="298"/>
      <c r="C6" s="298"/>
      <c r="D6" s="298"/>
      <c r="E6" s="298"/>
    </row>
    <row r="7" spans="1:6" ht="11.25" customHeight="1">
      <c r="A7" s="299" t="s">
        <v>150</v>
      </c>
      <c r="B7" s="300">
        <v>100</v>
      </c>
      <c r="C7" s="300">
        <v>100</v>
      </c>
      <c r="D7" s="300">
        <v>100</v>
      </c>
      <c r="E7" s="300">
        <v>100</v>
      </c>
      <c r="F7" s="300">
        <v>100</v>
      </c>
    </row>
    <row r="8" spans="1:6" ht="11.25" customHeight="1">
      <c r="A8" s="301" t="s">
        <v>225</v>
      </c>
      <c r="B8" s="302">
        <v>94.66</v>
      </c>
      <c r="C8" s="302">
        <v>92.25</v>
      </c>
      <c r="D8" s="302">
        <v>93.5</v>
      </c>
      <c r="E8" s="302">
        <v>93.35</v>
      </c>
      <c r="F8" s="302">
        <v>93.29</v>
      </c>
    </row>
    <row r="9" spans="1:6" ht="11.25" customHeight="1">
      <c r="A9" s="301" t="s">
        <v>129</v>
      </c>
      <c r="B9" s="302">
        <v>38.29</v>
      </c>
      <c r="C9" s="302">
        <v>42.73</v>
      </c>
      <c r="D9" s="302">
        <v>46.82</v>
      </c>
      <c r="E9" s="302">
        <v>44.7</v>
      </c>
      <c r="F9" s="302">
        <v>42.18</v>
      </c>
    </row>
    <row r="10" spans="1:6" ht="11.25" customHeight="1">
      <c r="A10" s="303" t="s">
        <v>130</v>
      </c>
      <c r="B10" s="302">
        <v>20.65</v>
      </c>
      <c r="C10" s="302">
        <v>23.49</v>
      </c>
      <c r="D10" s="302">
        <v>24.18</v>
      </c>
      <c r="E10" s="302">
        <v>25.8</v>
      </c>
      <c r="F10" s="302">
        <v>23.23</v>
      </c>
    </row>
    <row r="11" spans="1:6" ht="11.25" customHeight="1">
      <c r="A11" s="303" t="s">
        <v>131</v>
      </c>
      <c r="B11" s="302">
        <v>10.65</v>
      </c>
      <c r="C11" s="302">
        <v>11.11</v>
      </c>
      <c r="D11" s="302">
        <v>11.37</v>
      </c>
      <c r="E11" s="302">
        <v>13.78</v>
      </c>
      <c r="F11" s="302">
        <v>8.93</v>
      </c>
    </row>
    <row r="12" spans="1:6" ht="11.25" customHeight="1">
      <c r="A12" s="303" t="s">
        <v>132</v>
      </c>
      <c r="B12" s="302">
        <v>3.93</v>
      </c>
      <c r="C12" s="302">
        <v>3.97</v>
      </c>
      <c r="D12" s="302">
        <v>3.67</v>
      </c>
      <c r="E12" s="302">
        <v>3.62</v>
      </c>
      <c r="F12" s="302">
        <v>4.33</v>
      </c>
    </row>
    <row r="13" spans="1:6" ht="11.25" customHeight="1">
      <c r="A13" s="303" t="s">
        <v>133</v>
      </c>
      <c r="B13" s="302">
        <v>10.82</v>
      </c>
      <c r="C13" s="302">
        <v>12.9</v>
      </c>
      <c r="D13" s="302">
        <v>16.92</v>
      </c>
      <c r="E13" s="302">
        <v>11.58</v>
      </c>
      <c r="F13" s="302">
        <v>10.85</v>
      </c>
    </row>
    <row r="14" spans="1:6" ht="11.25" customHeight="1">
      <c r="A14" s="303" t="s">
        <v>134</v>
      </c>
      <c r="B14" s="302">
        <v>2.94</v>
      </c>
      <c r="C14" s="302">
        <v>2.61</v>
      </c>
      <c r="D14" s="302">
        <v>2.13</v>
      </c>
      <c r="E14" s="302">
        <v>3.82</v>
      </c>
      <c r="F14" s="302">
        <v>3.74</v>
      </c>
    </row>
    <row r="15" spans="1:6" ht="11.25" customHeight="1">
      <c r="A15" s="301" t="s">
        <v>221</v>
      </c>
      <c r="B15" s="302">
        <v>-0.05</v>
      </c>
      <c r="C15" s="302">
        <v>-0.24</v>
      </c>
      <c r="D15" s="302">
        <v>-0.09</v>
      </c>
      <c r="E15" s="302">
        <v>-0.13</v>
      </c>
      <c r="F15" s="302">
        <v>0.04</v>
      </c>
    </row>
    <row r="16" spans="1:6" ht="11.25" customHeight="1">
      <c r="A16" s="303" t="s">
        <v>135</v>
      </c>
      <c r="B16" s="302">
        <v>0</v>
      </c>
      <c r="C16" s="302">
        <v>0</v>
      </c>
      <c r="D16" s="302">
        <v>0</v>
      </c>
      <c r="E16" s="302">
        <v>0</v>
      </c>
      <c r="F16" s="302">
        <v>0</v>
      </c>
    </row>
    <row r="17" spans="1:6" ht="11.25" customHeight="1">
      <c r="A17" s="303" t="s">
        <v>136</v>
      </c>
      <c r="B17" s="302">
        <v>56.37</v>
      </c>
      <c r="C17" s="302">
        <v>49.53</v>
      </c>
      <c r="D17" s="302">
        <v>46.69</v>
      </c>
      <c r="E17" s="302">
        <v>48.65</v>
      </c>
      <c r="F17" s="302">
        <v>51.1</v>
      </c>
    </row>
    <row r="18" spans="1:6" ht="11.25" customHeight="1">
      <c r="A18" s="303" t="s">
        <v>137</v>
      </c>
      <c r="B18" s="302">
        <v>9.35</v>
      </c>
      <c r="C18" s="302">
        <v>9.55</v>
      </c>
      <c r="D18" s="302">
        <v>9.56</v>
      </c>
      <c r="E18" s="302">
        <v>10.79</v>
      </c>
      <c r="F18" s="302">
        <v>12.85</v>
      </c>
    </row>
    <row r="19" spans="1:6" ht="11.25" customHeight="1">
      <c r="A19" s="303" t="s">
        <v>138</v>
      </c>
      <c r="B19" s="302">
        <v>17.43</v>
      </c>
      <c r="C19" s="302">
        <v>12.73</v>
      </c>
      <c r="D19" s="302">
        <v>12.66</v>
      </c>
      <c r="E19" s="302">
        <v>14.58</v>
      </c>
      <c r="F19" s="302">
        <v>14.26</v>
      </c>
    </row>
    <row r="20" spans="1:6" ht="11.25" customHeight="1">
      <c r="A20" s="303" t="s">
        <v>139</v>
      </c>
      <c r="B20" s="302">
        <v>29.53</v>
      </c>
      <c r="C20" s="302">
        <v>27.88</v>
      </c>
      <c r="D20" s="302">
        <v>24.68</v>
      </c>
      <c r="E20" s="302">
        <v>23.33</v>
      </c>
      <c r="F20" s="302">
        <v>24.01</v>
      </c>
    </row>
    <row r="21" spans="1:6" ht="11.25" customHeight="1">
      <c r="A21" s="303" t="s">
        <v>140</v>
      </c>
      <c r="B21" s="302">
        <v>0</v>
      </c>
      <c r="C21" s="302">
        <v>0</v>
      </c>
      <c r="D21" s="302">
        <v>0</v>
      </c>
      <c r="E21" s="302">
        <v>0.07</v>
      </c>
      <c r="F21" s="302">
        <v>0.08</v>
      </c>
    </row>
    <row r="22" spans="1:6" ht="11.25" customHeight="1">
      <c r="A22" s="301" t="s">
        <v>222</v>
      </c>
      <c r="B22" s="302">
        <v>0.05</v>
      </c>
      <c r="C22" s="302">
        <v>-0.63</v>
      </c>
      <c r="D22" s="302">
        <v>-0.21</v>
      </c>
      <c r="E22" s="302">
        <v>-0.12</v>
      </c>
      <c r="F22" s="302">
        <v>-0.1</v>
      </c>
    </row>
    <row r="23" spans="1:6" ht="11.25" customHeight="1">
      <c r="A23" s="303" t="s">
        <v>141</v>
      </c>
      <c r="B23" s="302">
        <v>0</v>
      </c>
      <c r="C23" s="302">
        <v>0</v>
      </c>
      <c r="D23" s="302">
        <v>0</v>
      </c>
      <c r="E23" s="302">
        <v>0</v>
      </c>
      <c r="F23" s="302">
        <v>0</v>
      </c>
    </row>
    <row r="24" spans="1:6" ht="11.25" customHeight="1">
      <c r="A24" s="303" t="s">
        <v>142</v>
      </c>
      <c r="B24" s="302">
        <v>0</v>
      </c>
      <c r="C24" s="302">
        <v>0</v>
      </c>
      <c r="D24" s="302">
        <v>0</v>
      </c>
      <c r="E24" s="302">
        <v>0</v>
      </c>
      <c r="F24" s="302">
        <v>0</v>
      </c>
    </row>
    <row r="25" spans="1:6" ht="11.25" customHeight="1">
      <c r="A25" s="303" t="s">
        <v>143</v>
      </c>
      <c r="B25" s="302">
        <v>0</v>
      </c>
      <c r="C25" s="302">
        <v>0</v>
      </c>
      <c r="D25" s="302">
        <v>0</v>
      </c>
      <c r="E25" s="302">
        <v>0</v>
      </c>
      <c r="F25" s="302">
        <v>0</v>
      </c>
    </row>
    <row r="26" spans="1:6" ht="11.25" customHeight="1">
      <c r="A26" s="303" t="s">
        <v>144</v>
      </c>
      <c r="B26" s="302">
        <v>0</v>
      </c>
      <c r="C26" s="302">
        <v>0</v>
      </c>
      <c r="D26" s="302">
        <v>0</v>
      </c>
      <c r="E26" s="302">
        <v>0</v>
      </c>
      <c r="F26" s="302">
        <v>0</v>
      </c>
    </row>
    <row r="27" spans="1:6" ht="11.25" customHeight="1">
      <c r="A27" s="301" t="s">
        <v>145</v>
      </c>
      <c r="B27" s="302">
        <v>5.14</v>
      </c>
      <c r="C27" s="302">
        <v>5.49</v>
      </c>
      <c r="D27" s="302">
        <v>5.22</v>
      </c>
      <c r="E27" s="302">
        <v>5.75</v>
      </c>
      <c r="F27" s="302">
        <v>5.26</v>
      </c>
    </row>
    <row r="28" spans="1:6" ht="11.25" customHeight="1">
      <c r="A28" s="304" t="s">
        <v>146</v>
      </c>
      <c r="B28" s="305">
        <v>0.2</v>
      </c>
      <c r="C28" s="305">
        <v>2.25</v>
      </c>
      <c r="D28" s="305">
        <v>1.27</v>
      </c>
      <c r="E28" s="305">
        <v>0.9</v>
      </c>
      <c r="F28" s="305">
        <v>1.45</v>
      </c>
    </row>
    <row r="29" spans="1:6" ht="13.5" customHeight="1">
      <c r="A29" s="129" t="s">
        <v>178</v>
      </c>
      <c r="B29" s="130"/>
      <c r="C29" s="130"/>
      <c r="D29" s="130"/>
      <c r="E29" s="130"/>
      <c r="F29" s="130"/>
    </row>
  </sheetData>
  <sheetProtection/>
  <mergeCells count="3">
    <mergeCell ref="A29:F29"/>
    <mergeCell ref="A2:D2"/>
    <mergeCell ref="E2:F2"/>
  </mergeCells>
  <printOptions horizontalCentered="1"/>
  <pageMargins left="0.54" right="0.3937007874015748" top="0.3937007874015748" bottom="0.4724409448818898" header="0.3937007874015748" footer="0.3937007874015748"/>
  <pageSetup fitToHeight="2" horizontalDpi="600" verticalDpi="600" orientation="portrait" paperSize="9" scale="97" r:id="rId1"/>
  <headerFooter alignWithMargins="0">
    <oddFooter>&amp;L&amp;"Myriad Pro,Normal"&amp;8
Estadísticas de IIC&amp;C_______________________________________________________________________________________
&amp;R&amp;"Myriad Pro,Normal"&amp;8
Fondos de Inversión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7"/>
  <sheetViews>
    <sheetView showGridLines="0" zoomScaleSheetLayoutView="100" zoomScalePageLayoutView="0" workbookViewId="0" topLeftCell="A1">
      <selection activeCell="A1" sqref="A1"/>
    </sheetView>
  </sheetViews>
  <sheetFormatPr defaultColWidth="13.5" defaultRowHeight="12"/>
  <cols>
    <col min="1" max="1" width="31.33203125" style="236" customWidth="1"/>
    <col min="2" max="6" width="10.83203125" style="236" bestFit="1" customWidth="1"/>
    <col min="7" max="7" width="0.82421875" style="733" customWidth="1"/>
    <col min="8" max="8" width="8.5" style="236" bestFit="1" customWidth="1"/>
    <col min="9" max="10" width="7" style="236" bestFit="1" customWidth="1"/>
    <col min="11" max="16384" width="13.5" style="236" customWidth="1"/>
  </cols>
  <sheetData>
    <row r="1" spans="1:7" s="715" customFormat="1" ht="36" customHeight="1">
      <c r="A1" s="71"/>
      <c r="B1" s="71"/>
      <c r="G1" s="716"/>
    </row>
    <row r="2" spans="1:10" s="776" customFormat="1" ht="27.75" customHeight="1">
      <c r="A2" s="229" t="s">
        <v>226</v>
      </c>
      <c r="B2" s="229"/>
      <c r="C2" s="229"/>
      <c r="D2" s="229"/>
      <c r="E2" s="229"/>
      <c r="F2" s="229"/>
      <c r="G2" s="229"/>
      <c r="H2" s="229"/>
      <c r="I2" s="76" t="s">
        <v>75</v>
      </c>
      <c r="J2" s="76"/>
    </row>
    <row r="3" spans="1:10" ht="12" customHeight="1">
      <c r="A3" s="717" t="s">
        <v>76</v>
      </c>
      <c r="B3" s="718"/>
      <c r="C3" s="718"/>
      <c r="D3" s="718"/>
      <c r="E3" s="718"/>
      <c r="F3" s="718"/>
      <c r="G3" s="718"/>
      <c r="H3" s="718"/>
      <c r="I3" s="718"/>
      <c r="J3" s="718"/>
    </row>
    <row r="4" spans="1:10" ht="12.75">
      <c r="A4" s="719"/>
      <c r="B4" s="720">
        <v>2011</v>
      </c>
      <c r="C4" s="720"/>
      <c r="D4" s="720"/>
      <c r="E4" s="720">
        <v>2012</v>
      </c>
      <c r="F4" s="720"/>
      <c r="G4" s="721"/>
      <c r="H4" s="722" t="s">
        <v>48</v>
      </c>
      <c r="I4" s="722"/>
      <c r="J4" s="722"/>
    </row>
    <row r="5" spans="1:10" ht="32.25">
      <c r="A5" s="230"/>
      <c r="B5" s="231" t="s">
        <v>51</v>
      </c>
      <c r="C5" s="231" t="s">
        <v>52</v>
      </c>
      <c r="D5" s="231" t="s">
        <v>49</v>
      </c>
      <c r="E5" s="231" t="s">
        <v>50</v>
      </c>
      <c r="F5" s="74" t="s">
        <v>51</v>
      </c>
      <c r="G5" s="232"/>
      <c r="H5" s="233" t="s">
        <v>53</v>
      </c>
      <c r="I5" s="233" t="s">
        <v>54</v>
      </c>
      <c r="J5" s="233" t="s">
        <v>55</v>
      </c>
    </row>
    <row r="6" spans="1:10" ht="12.75" customHeight="1">
      <c r="A6" s="723"/>
      <c r="B6" s="234"/>
      <c r="C6" s="234"/>
      <c r="D6" s="234"/>
      <c r="E6" s="234"/>
      <c r="G6" s="232"/>
      <c r="H6" s="235"/>
      <c r="I6" s="235"/>
      <c r="J6" s="235"/>
    </row>
    <row r="7" spans="1:10" ht="13.5" customHeight="1">
      <c r="A7" s="694" t="s">
        <v>58</v>
      </c>
      <c r="B7" s="676">
        <v>140351251</v>
      </c>
      <c r="C7" s="676">
        <v>134033691</v>
      </c>
      <c r="D7" s="676">
        <v>132368639</v>
      </c>
      <c r="E7" s="676">
        <v>131994530</v>
      </c>
      <c r="F7" s="676">
        <v>125120720</v>
      </c>
      <c r="G7" s="695"/>
      <c r="H7" s="724">
        <v>-5.21</v>
      </c>
      <c r="I7" s="724">
        <v>-10.85</v>
      </c>
      <c r="J7" s="724">
        <v>-5.48</v>
      </c>
    </row>
    <row r="8" spans="1:10" ht="13.5" customHeight="1">
      <c r="A8" s="697"/>
      <c r="B8" s="698"/>
      <c r="C8" s="725"/>
      <c r="D8" s="698"/>
      <c r="E8" s="698"/>
      <c r="F8" s="698"/>
      <c r="G8" s="695"/>
      <c r="H8" s="726"/>
      <c r="I8" s="726"/>
      <c r="J8" s="726"/>
    </row>
    <row r="9" spans="1:10" ht="13.5" customHeight="1">
      <c r="A9" s="699" t="s">
        <v>59</v>
      </c>
      <c r="B9" s="676">
        <v>26095380</v>
      </c>
      <c r="C9" s="676">
        <v>23908899</v>
      </c>
      <c r="D9" s="676">
        <v>23614002</v>
      </c>
      <c r="E9" s="676">
        <v>24465777</v>
      </c>
      <c r="F9" s="676">
        <v>23473918</v>
      </c>
      <c r="G9" s="695"/>
      <c r="H9" s="724">
        <v>-4.05</v>
      </c>
      <c r="I9" s="724">
        <v>-10.05</v>
      </c>
      <c r="J9" s="724">
        <v>-0.59</v>
      </c>
    </row>
    <row r="10" spans="1:10" ht="13.5" customHeight="1">
      <c r="A10" s="697"/>
      <c r="B10" s="698"/>
      <c r="C10" s="698"/>
      <c r="D10" s="698"/>
      <c r="E10" s="698"/>
      <c r="F10" s="698"/>
      <c r="G10" s="695"/>
      <c r="H10" s="726"/>
      <c r="I10" s="726"/>
      <c r="J10" s="726"/>
    </row>
    <row r="11" spans="1:10" ht="13.5" customHeight="1">
      <c r="A11" s="694" t="s">
        <v>60</v>
      </c>
      <c r="B11" s="676">
        <v>636065</v>
      </c>
      <c r="C11" s="676">
        <v>617419</v>
      </c>
      <c r="D11" s="676">
        <v>573013</v>
      </c>
      <c r="E11" s="676">
        <v>567984</v>
      </c>
      <c r="F11" s="778">
        <v>561393</v>
      </c>
      <c r="G11" s="701"/>
      <c r="H11" s="724">
        <v>-1.16</v>
      </c>
      <c r="I11" s="724">
        <v>-11.74</v>
      </c>
      <c r="J11" s="724">
        <v>-2.03</v>
      </c>
    </row>
    <row r="12" spans="1:10" ht="13.5" customHeight="1">
      <c r="A12" s="702" t="s">
        <v>63</v>
      </c>
      <c r="B12" s="703">
        <v>738948</v>
      </c>
      <c r="C12" s="703">
        <v>703869</v>
      </c>
      <c r="D12" s="703">
        <v>728099</v>
      </c>
      <c r="E12" s="703">
        <v>775305</v>
      </c>
      <c r="F12" s="703">
        <v>774481</v>
      </c>
      <c r="G12" s="701"/>
      <c r="H12" s="724">
        <v>-0.11</v>
      </c>
      <c r="I12" s="724">
        <v>4.81</v>
      </c>
      <c r="J12" s="724">
        <v>6.37</v>
      </c>
    </row>
    <row r="13" spans="1:10" ht="13.5" customHeight="1">
      <c r="A13" s="704"/>
      <c r="B13" s="698"/>
      <c r="C13" s="698"/>
      <c r="D13" s="698"/>
      <c r="E13" s="698"/>
      <c r="F13" s="698"/>
      <c r="G13" s="701"/>
      <c r="H13" s="727"/>
      <c r="I13" s="727"/>
      <c r="J13" s="727"/>
    </row>
    <row r="14" spans="1:10" ht="13.5">
      <c r="A14" s="694" t="s">
        <v>73</v>
      </c>
      <c r="B14" s="676">
        <v>167821644</v>
      </c>
      <c r="C14" s="676">
        <v>159263878</v>
      </c>
      <c r="D14" s="676">
        <v>157283753</v>
      </c>
      <c r="E14" s="676">
        <v>157803596</v>
      </c>
      <c r="F14" s="676">
        <f>+F12+F11+F9+F7</f>
        <v>149930512</v>
      </c>
      <c r="G14" s="701"/>
      <c r="H14" s="724">
        <v>-4.99</v>
      </c>
      <c r="I14" s="724">
        <v>-10.66</v>
      </c>
      <c r="J14" s="724">
        <v>-4.68</v>
      </c>
    </row>
    <row r="15" spans="1:10" ht="13.5" customHeight="1">
      <c r="A15" s="706"/>
      <c r="B15" s="698"/>
      <c r="C15" s="698"/>
      <c r="D15" s="698"/>
      <c r="E15" s="698"/>
      <c r="F15" s="698"/>
      <c r="G15" s="701"/>
      <c r="H15" s="727"/>
      <c r="I15" s="727"/>
      <c r="J15" s="727"/>
    </row>
    <row r="16" spans="1:10" ht="13.5" customHeight="1">
      <c r="A16" s="707" t="s">
        <v>65</v>
      </c>
      <c r="B16" s="676">
        <v>5995452</v>
      </c>
      <c r="C16" s="676">
        <v>4597340</v>
      </c>
      <c r="D16" s="676">
        <v>4494562</v>
      </c>
      <c r="E16" s="676">
        <v>4446948</v>
      </c>
      <c r="F16" s="676">
        <v>4386036</v>
      </c>
      <c r="G16" s="701"/>
      <c r="H16" s="724">
        <v>-1.37</v>
      </c>
      <c r="I16" s="724">
        <v>-26.84</v>
      </c>
      <c r="J16" s="724">
        <v>-2.41</v>
      </c>
    </row>
    <row r="17" spans="1:10" ht="13.5" customHeight="1">
      <c r="A17" s="706"/>
      <c r="B17" s="698"/>
      <c r="C17" s="698"/>
      <c r="D17" s="698"/>
      <c r="E17" s="698"/>
      <c r="F17" s="698"/>
      <c r="G17" s="701"/>
      <c r="H17" s="727"/>
      <c r="I17" s="727"/>
      <c r="J17" s="727"/>
    </row>
    <row r="18" spans="1:10" ht="13.5" customHeight="1">
      <c r="A18" s="707" t="s">
        <v>66</v>
      </c>
      <c r="B18" s="676">
        <v>318232</v>
      </c>
      <c r="C18" s="676">
        <v>1663410</v>
      </c>
      <c r="D18" s="676">
        <v>312510</v>
      </c>
      <c r="E18" s="676">
        <v>310774</v>
      </c>
      <c r="F18" s="725">
        <v>305115</v>
      </c>
      <c r="G18" s="701"/>
      <c r="H18" s="724">
        <v>-1.82</v>
      </c>
      <c r="I18" s="724">
        <v>-4.12</v>
      </c>
      <c r="J18" s="724">
        <v>-2.37</v>
      </c>
    </row>
    <row r="19" spans="1:10" ht="13.5" customHeight="1">
      <c r="A19" s="706"/>
      <c r="B19" s="698"/>
      <c r="C19" s="698"/>
      <c r="D19" s="698"/>
      <c r="E19" s="698"/>
      <c r="F19" s="698"/>
      <c r="G19" s="701"/>
      <c r="H19" s="727"/>
      <c r="I19" s="727"/>
      <c r="J19" s="727"/>
    </row>
    <row r="20" spans="1:10" ht="13.5" customHeight="1">
      <c r="A20" s="694" t="s">
        <v>67</v>
      </c>
      <c r="B20" s="676">
        <v>6316684</v>
      </c>
      <c r="C20" s="676">
        <v>6260750</v>
      </c>
      <c r="D20" s="676">
        <v>4807072</v>
      </c>
      <c r="E20" s="676">
        <v>4757722</v>
      </c>
      <c r="F20" s="676">
        <v>4691151</v>
      </c>
      <c r="G20" s="701"/>
      <c r="H20" s="724">
        <v>-1.4</v>
      </c>
      <c r="I20" s="724">
        <v>-25.73</v>
      </c>
      <c r="J20" s="724">
        <v>-2.41</v>
      </c>
    </row>
    <row r="21" spans="1:10" ht="13.5" customHeight="1">
      <c r="A21" s="704"/>
      <c r="B21" s="698"/>
      <c r="C21" s="725"/>
      <c r="E21" s="698"/>
      <c r="G21" s="701"/>
      <c r="H21" s="727"/>
      <c r="I21" s="727"/>
      <c r="J21" s="727"/>
    </row>
    <row r="22" spans="1:10" ht="22.5">
      <c r="A22" s="694" t="s">
        <v>240</v>
      </c>
      <c r="B22" s="676">
        <v>7302468</v>
      </c>
      <c r="C22" s="676">
        <v>6448447</v>
      </c>
      <c r="D22" s="676">
        <v>6382855</v>
      </c>
      <c r="E22" s="676">
        <v>6595399</v>
      </c>
      <c r="F22" s="676">
        <v>7199628</v>
      </c>
      <c r="G22" s="701"/>
      <c r="H22" s="724">
        <v>9.16</v>
      </c>
      <c r="I22" s="724">
        <v>-1.41</v>
      </c>
      <c r="J22" s="724">
        <v>12.8</v>
      </c>
    </row>
    <row r="23" spans="1:10" ht="12.75">
      <c r="A23" s="704"/>
      <c r="B23" s="698"/>
      <c r="C23" s="698"/>
      <c r="D23" s="698"/>
      <c r="E23" s="698"/>
      <c r="F23" s="698"/>
      <c r="G23" s="701"/>
      <c r="H23" s="700"/>
      <c r="I23" s="700"/>
      <c r="J23" s="700"/>
    </row>
    <row r="24" spans="1:10" ht="22.5">
      <c r="A24" s="694" t="s">
        <v>241</v>
      </c>
      <c r="B24" s="676">
        <v>28291879</v>
      </c>
      <c r="C24" s="676">
        <v>24521571</v>
      </c>
      <c r="D24" s="676">
        <v>23586620</v>
      </c>
      <c r="E24" s="676">
        <v>25239721</v>
      </c>
      <c r="F24" s="725">
        <v>27355798</v>
      </c>
      <c r="G24" s="701"/>
      <c r="H24" s="724">
        <v>8.38</v>
      </c>
      <c r="I24" s="724">
        <v>-3.31</v>
      </c>
      <c r="J24" s="724">
        <v>15.98</v>
      </c>
    </row>
    <row r="25" spans="1:10" ht="12.75">
      <c r="A25" s="704"/>
      <c r="B25" s="698"/>
      <c r="C25" s="698"/>
      <c r="D25" s="698"/>
      <c r="E25" s="698"/>
      <c r="F25" s="698"/>
      <c r="G25" s="701"/>
      <c r="H25" s="700"/>
      <c r="I25" s="700"/>
      <c r="J25" s="700"/>
    </row>
    <row r="26" spans="1:10" ht="22.5">
      <c r="A26" s="728" t="s">
        <v>242</v>
      </c>
      <c r="B26" s="709">
        <v>35594347</v>
      </c>
      <c r="C26" s="709">
        <v>30970018</v>
      </c>
      <c r="D26" s="709">
        <v>29969475</v>
      </c>
      <c r="E26" s="709">
        <v>31835120</v>
      </c>
      <c r="F26" s="709">
        <v>34555426</v>
      </c>
      <c r="G26" s="238"/>
      <c r="H26" s="729">
        <v>8.54</v>
      </c>
      <c r="I26" s="729">
        <v>-2.92</v>
      </c>
      <c r="J26" s="729">
        <v>15.3</v>
      </c>
    </row>
    <row r="27" spans="1:10" ht="12" customHeight="1">
      <c r="A27" s="730" t="s">
        <v>243</v>
      </c>
      <c r="B27" s="731"/>
      <c r="C27" s="731"/>
      <c r="D27" s="731"/>
      <c r="E27" s="731"/>
      <c r="F27" s="75"/>
      <c r="G27" s="732"/>
      <c r="H27" s="731"/>
      <c r="I27" s="731"/>
      <c r="J27" s="731"/>
    </row>
  </sheetData>
  <sheetProtection/>
  <mergeCells count="3">
    <mergeCell ref="H4:J4"/>
    <mergeCell ref="A2:H2"/>
    <mergeCell ref="I2:J2"/>
  </mergeCells>
  <printOptions horizontalCentered="1"/>
  <pageMargins left="0.5905511811023623" right="0.3937007874015748" top="0.3937007874015748" bottom="0.1968503937007874" header="0.3937007874015748" footer="0.3937007874015748"/>
  <pageSetup horizontalDpi="600" verticalDpi="600" orientation="portrait" paperSize="9" r:id="rId1"/>
  <headerFooter alignWithMargins="0">
    <oddFooter>&amp;L&amp;"Myriad Pro,Normal"&amp;8
Estadísticas de IIC&amp;C&amp;"Arial,Cursiva"_______________________________________________________________________________________
&amp;R&amp;"Myriad Pro,Normal"&amp;8
Resúmenes generales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21"/>
  <sheetViews>
    <sheetView showGridLines="0" zoomScaleSheetLayoutView="100" zoomScalePageLayoutView="0" workbookViewId="0" topLeftCell="A1">
      <selection activeCell="A1" sqref="A1"/>
    </sheetView>
  </sheetViews>
  <sheetFormatPr defaultColWidth="13.5" defaultRowHeight="12"/>
  <cols>
    <col min="1" max="1" width="28.16015625" style="228" customWidth="1"/>
    <col min="2" max="3" width="10.83203125" style="228" bestFit="1" customWidth="1"/>
    <col min="4" max="4" width="13.16015625" style="228" bestFit="1" customWidth="1"/>
    <col min="5" max="6" width="10.83203125" style="228" bestFit="1" customWidth="1"/>
    <col min="7" max="7" width="0.82421875" style="714" customWidth="1"/>
    <col min="8" max="8" width="8.5" style="228" bestFit="1" customWidth="1"/>
    <col min="9" max="9" width="7" style="228" bestFit="1" customWidth="1"/>
    <col min="10" max="10" width="7.83203125" style="228" customWidth="1"/>
    <col min="11" max="16384" width="13.5" style="228" customWidth="1"/>
  </cols>
  <sheetData>
    <row r="1" s="217" customFormat="1" ht="36" customHeight="1">
      <c r="G1" s="686"/>
    </row>
    <row r="2" spans="1:10" s="775" customFormat="1" ht="27.75" customHeight="1">
      <c r="A2" s="218" t="s">
        <v>223</v>
      </c>
      <c r="B2" s="218"/>
      <c r="C2" s="218"/>
      <c r="D2" s="218"/>
      <c r="E2" s="218"/>
      <c r="F2" s="218"/>
      <c r="G2" s="218"/>
      <c r="H2" s="218"/>
      <c r="I2" s="76" t="s">
        <v>77</v>
      </c>
      <c r="J2" s="76"/>
    </row>
    <row r="3" spans="1:10" ht="12" customHeight="1">
      <c r="A3" s="687" t="s">
        <v>76</v>
      </c>
      <c r="B3" s="688"/>
      <c r="C3" s="688"/>
      <c r="D3" s="688"/>
      <c r="E3" s="688"/>
      <c r="F3" s="688"/>
      <c r="G3" s="688"/>
      <c r="H3" s="688"/>
      <c r="I3" s="688"/>
      <c r="J3" s="688"/>
    </row>
    <row r="4" spans="1:10" ht="12.75">
      <c r="A4" s="689"/>
      <c r="B4" s="690">
        <v>2011</v>
      </c>
      <c r="C4" s="690"/>
      <c r="D4" s="690"/>
      <c r="E4" s="690">
        <v>2012</v>
      </c>
      <c r="F4" s="690"/>
      <c r="G4" s="691"/>
      <c r="H4" s="692" t="s">
        <v>48</v>
      </c>
      <c r="I4" s="692"/>
      <c r="J4" s="692"/>
    </row>
    <row r="5" spans="1:10" ht="32.25">
      <c r="A5" s="219"/>
      <c r="B5" s="220" t="s">
        <v>51</v>
      </c>
      <c r="C5" s="221" t="s">
        <v>52</v>
      </c>
      <c r="D5" s="220" t="s">
        <v>49</v>
      </c>
      <c r="E5" s="220" t="s">
        <v>50</v>
      </c>
      <c r="F5" s="74" t="s">
        <v>51</v>
      </c>
      <c r="G5" s="222"/>
      <c r="H5" s="223" t="s">
        <v>53</v>
      </c>
      <c r="I5" s="223" t="s">
        <v>54</v>
      </c>
      <c r="J5" s="223" t="s">
        <v>55</v>
      </c>
    </row>
    <row r="6" spans="1:10" ht="12.75" customHeight="1">
      <c r="A6" s="693"/>
      <c r="B6" s="224"/>
      <c r="C6" s="224"/>
      <c r="D6" s="224"/>
      <c r="E6" s="224"/>
      <c r="G6" s="222"/>
      <c r="H6" s="225"/>
      <c r="I6" s="226"/>
      <c r="J6" s="226"/>
    </row>
    <row r="7" spans="1:10" ht="13.5" customHeight="1">
      <c r="A7" s="694" t="s">
        <v>58</v>
      </c>
      <c r="B7" s="676">
        <v>134119697</v>
      </c>
      <c r="C7" s="676">
        <v>127983724</v>
      </c>
      <c r="D7" s="676">
        <v>126480727</v>
      </c>
      <c r="E7" s="676">
        <v>128336681</v>
      </c>
      <c r="F7" s="676">
        <v>121701249</v>
      </c>
      <c r="G7" s="695"/>
      <c r="H7" s="696">
        <v>-5.17</v>
      </c>
      <c r="I7" s="696">
        <v>-9.26</v>
      </c>
      <c r="J7" s="696">
        <v>-3.78</v>
      </c>
    </row>
    <row r="8" spans="1:10" ht="13.5" customHeight="1">
      <c r="A8" s="697"/>
      <c r="B8" s="698"/>
      <c r="C8" s="698"/>
      <c r="D8" s="698"/>
      <c r="E8" s="698"/>
      <c r="F8" s="698"/>
      <c r="G8" s="695"/>
      <c r="H8" s="283"/>
      <c r="I8" s="283"/>
      <c r="J8" s="283"/>
    </row>
    <row r="9" spans="1:10" ht="13.5" customHeight="1">
      <c r="A9" s="699" t="s">
        <v>59</v>
      </c>
      <c r="B9" s="676">
        <v>25743892</v>
      </c>
      <c r="C9" s="676">
        <v>23585523</v>
      </c>
      <c r="D9" s="676">
        <v>23337731</v>
      </c>
      <c r="E9" s="676">
        <v>24208555</v>
      </c>
      <c r="F9" s="676">
        <v>23226494</v>
      </c>
      <c r="G9" s="695"/>
      <c r="H9" s="696">
        <v>-4.06</v>
      </c>
      <c r="I9" s="696">
        <v>-9.78</v>
      </c>
      <c r="J9" s="696">
        <v>-0.48</v>
      </c>
    </row>
    <row r="10" spans="1:10" ht="13.5" customHeight="1">
      <c r="A10" s="697"/>
      <c r="B10" s="698"/>
      <c r="C10" s="698"/>
      <c r="D10" s="698"/>
      <c r="E10" s="698"/>
      <c r="F10" s="698"/>
      <c r="G10" s="695"/>
      <c r="H10" s="700"/>
      <c r="I10" s="700"/>
      <c r="J10" s="700"/>
    </row>
    <row r="11" spans="1:10" ht="13.5" customHeight="1">
      <c r="A11" s="694" t="s">
        <v>60</v>
      </c>
      <c r="B11" s="676">
        <v>636066</v>
      </c>
      <c r="C11" s="676">
        <v>507666</v>
      </c>
      <c r="D11" s="676">
        <v>478277</v>
      </c>
      <c r="E11" s="676">
        <v>472940</v>
      </c>
      <c r="F11" s="676">
        <v>471419</v>
      </c>
      <c r="G11" s="701"/>
      <c r="H11" s="696">
        <v>-0.32</v>
      </c>
      <c r="I11" s="696">
        <v>-25.89</v>
      </c>
      <c r="J11" s="696">
        <v>-1.43</v>
      </c>
    </row>
    <row r="12" spans="1:10" ht="13.5" customHeight="1">
      <c r="A12" s="702" t="s">
        <v>63</v>
      </c>
      <c r="B12" s="703">
        <v>738793</v>
      </c>
      <c r="C12" s="703">
        <v>703828</v>
      </c>
      <c r="D12" s="703">
        <v>728056</v>
      </c>
      <c r="E12" s="703">
        <v>775110</v>
      </c>
      <c r="F12" s="703">
        <v>774328</v>
      </c>
      <c r="G12" s="701"/>
      <c r="H12" s="696">
        <v>-0.1</v>
      </c>
      <c r="I12" s="696">
        <v>4.81</v>
      </c>
      <c r="J12" s="696">
        <v>6.36</v>
      </c>
    </row>
    <row r="13" spans="1:10" ht="13.5" customHeight="1">
      <c r="A13" s="704"/>
      <c r="B13" s="698"/>
      <c r="C13" s="698"/>
      <c r="D13" s="698"/>
      <c r="E13" s="698"/>
      <c r="F13" s="698"/>
      <c r="G13" s="701"/>
      <c r="H13" s="705"/>
      <c r="I13" s="705"/>
      <c r="J13" s="705"/>
    </row>
    <row r="14" spans="1:10" ht="13.5" customHeight="1">
      <c r="A14" s="694" t="s">
        <v>73</v>
      </c>
      <c r="B14" s="676">
        <v>161238447</v>
      </c>
      <c r="C14" s="676">
        <v>152780741</v>
      </c>
      <c r="D14" s="676">
        <v>151024790</v>
      </c>
      <c r="E14" s="676">
        <v>153793286</v>
      </c>
      <c r="F14" s="676">
        <v>146173490</v>
      </c>
      <c r="G14" s="701"/>
      <c r="H14" s="696">
        <v>-4.95</v>
      </c>
      <c r="I14" s="696">
        <v>-9.34</v>
      </c>
      <c r="J14" s="696">
        <v>-3.21</v>
      </c>
    </row>
    <row r="15" spans="1:10" ht="13.5" customHeight="1">
      <c r="A15" s="706"/>
      <c r="B15" s="698"/>
      <c r="C15" s="698"/>
      <c r="D15" s="698"/>
      <c r="E15" s="698"/>
      <c r="F15" s="698"/>
      <c r="G15" s="701"/>
      <c r="H15" s="705"/>
      <c r="I15" s="705"/>
      <c r="J15" s="705"/>
    </row>
    <row r="16" spans="1:10" ht="13.5" customHeight="1">
      <c r="A16" s="707" t="s">
        <v>65</v>
      </c>
      <c r="B16" s="676">
        <v>5995452</v>
      </c>
      <c r="C16" s="676">
        <v>4597340</v>
      </c>
      <c r="D16" s="676">
        <v>4494562</v>
      </c>
      <c r="E16" s="676">
        <v>4446948</v>
      </c>
      <c r="F16" s="676">
        <v>4386036</v>
      </c>
      <c r="G16" s="701"/>
      <c r="H16" s="696">
        <v>-1.37</v>
      </c>
      <c r="I16" s="696">
        <v>-26.84</v>
      </c>
      <c r="J16" s="696">
        <v>-2.41</v>
      </c>
    </row>
    <row r="17" spans="1:10" ht="13.5" customHeight="1">
      <c r="A17" s="706"/>
      <c r="B17" s="698"/>
      <c r="C17" s="698"/>
      <c r="D17" s="698"/>
      <c r="E17" s="698"/>
      <c r="F17" s="698"/>
      <c r="G17" s="701"/>
      <c r="H17" s="705"/>
      <c r="I17" s="705"/>
      <c r="J17" s="705"/>
    </row>
    <row r="18" spans="1:10" ht="13.5" customHeight="1">
      <c r="A18" s="707" t="s">
        <v>66</v>
      </c>
      <c r="B18" s="676">
        <v>318232</v>
      </c>
      <c r="C18" s="676">
        <v>1663410</v>
      </c>
      <c r="D18" s="676">
        <v>312510</v>
      </c>
      <c r="E18" s="676">
        <v>310774</v>
      </c>
      <c r="F18" s="676">
        <v>305115</v>
      </c>
      <c r="G18" s="701"/>
      <c r="H18" s="696">
        <v>-1.82</v>
      </c>
      <c r="I18" s="696">
        <v>-4.12</v>
      </c>
      <c r="J18" s="696">
        <v>-2.37</v>
      </c>
    </row>
    <row r="19" spans="1:10" ht="13.5" customHeight="1">
      <c r="A19" s="704"/>
      <c r="B19" s="698"/>
      <c r="C19" s="698"/>
      <c r="D19" s="698"/>
      <c r="E19" s="698"/>
      <c r="F19" s="698"/>
      <c r="G19" s="695"/>
      <c r="H19" s="705"/>
      <c r="I19" s="705"/>
      <c r="J19" s="705"/>
    </row>
    <row r="20" spans="1:10" ht="13.5" customHeight="1">
      <c r="A20" s="708" t="s">
        <v>67</v>
      </c>
      <c r="B20" s="709">
        <v>6313684</v>
      </c>
      <c r="C20" s="709">
        <v>6260750</v>
      </c>
      <c r="D20" s="709">
        <v>4807072</v>
      </c>
      <c r="E20" s="709">
        <v>4757722</v>
      </c>
      <c r="F20" s="709">
        <v>4691151</v>
      </c>
      <c r="G20" s="710"/>
      <c r="H20" s="711">
        <v>-1.4</v>
      </c>
      <c r="I20" s="711">
        <v>-25.7</v>
      </c>
      <c r="J20" s="711">
        <v>-2.41</v>
      </c>
    </row>
    <row r="21" spans="1:10" ht="13.5" customHeight="1">
      <c r="A21" s="227" t="s">
        <v>218</v>
      </c>
      <c r="B21" s="712"/>
      <c r="C21" s="712"/>
      <c r="D21" s="712"/>
      <c r="E21" s="712"/>
      <c r="F21" s="712"/>
      <c r="G21" s="713"/>
      <c r="H21" s="712"/>
      <c r="I21" s="712"/>
      <c r="J21" s="712"/>
    </row>
  </sheetData>
  <sheetProtection/>
  <mergeCells count="3">
    <mergeCell ref="H4:J4"/>
    <mergeCell ref="A2:H2"/>
    <mergeCell ref="I2:J2"/>
  </mergeCells>
  <printOptions horizontalCentered="1"/>
  <pageMargins left="0.5905511811023623" right="0.3937007874015748" top="0.3937007874015748" bottom="0.1968503937007874" header="0.3937007874015748" footer="0.3937007874015748"/>
  <pageSetup horizontalDpi="600" verticalDpi="600" orientation="portrait" paperSize="9" r:id="rId1"/>
  <headerFooter alignWithMargins="0">
    <oddFooter>&amp;L&amp;"Myriad Pro,Normal"&amp;8
Estadísticas de IIC&amp;C&amp;"Arial,Cursiva"_______________________________________________________________________________________
&amp;R&amp;"Myriad Pro,Normal"&amp;8
Resúmenes generales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58"/>
  <sheetViews>
    <sheetView showGridLines="0" zoomScaleSheetLayoutView="100" zoomScalePageLayoutView="0" workbookViewId="0" topLeftCell="A1">
      <selection activeCell="A1" sqref="A1"/>
    </sheetView>
  </sheetViews>
  <sheetFormatPr defaultColWidth="13.5" defaultRowHeight="12"/>
  <cols>
    <col min="1" max="1" width="33.66015625" style="216" customWidth="1"/>
    <col min="2" max="2" width="10.83203125" style="216" customWidth="1"/>
    <col min="3" max="6" width="10.83203125" style="216" bestFit="1" customWidth="1"/>
    <col min="7" max="7" width="0.4921875" style="685" customWidth="1"/>
    <col min="8" max="8" width="8.16015625" style="216" customWidth="1"/>
    <col min="9" max="10" width="7" style="216" bestFit="1" customWidth="1"/>
    <col min="11" max="16384" width="13.5" style="216" customWidth="1"/>
  </cols>
  <sheetData>
    <row r="1" spans="1:10" s="660" customFormat="1" ht="15.75" customHeight="1">
      <c r="A1" s="658"/>
      <c r="B1" s="659"/>
      <c r="C1" s="659"/>
      <c r="D1" s="659"/>
      <c r="E1" s="659"/>
      <c r="F1" s="659"/>
      <c r="G1" s="659"/>
      <c r="H1" s="659"/>
      <c r="I1" s="659"/>
      <c r="J1" s="659"/>
    </row>
    <row r="2" spans="1:10" s="774" customFormat="1" ht="25.5" customHeight="1">
      <c r="A2" s="208" t="s">
        <v>78</v>
      </c>
      <c r="B2" s="208"/>
      <c r="C2" s="208"/>
      <c r="D2" s="208"/>
      <c r="E2" s="208"/>
      <c r="F2" s="208"/>
      <c r="G2" s="208"/>
      <c r="H2" s="208"/>
      <c r="I2" s="209" t="s">
        <v>79</v>
      </c>
      <c r="J2" s="209"/>
    </row>
    <row r="3" spans="1:10" ht="12">
      <c r="A3" s="661"/>
      <c r="B3" s="662"/>
      <c r="C3" s="662"/>
      <c r="D3" s="662"/>
      <c r="E3" s="662"/>
      <c r="F3" s="662"/>
      <c r="G3" s="662"/>
      <c r="H3" s="662"/>
      <c r="I3" s="662"/>
      <c r="J3" s="662"/>
    </row>
    <row r="4" spans="1:10" ht="12.75">
      <c r="A4" s="663"/>
      <c r="B4" s="664">
        <v>2011</v>
      </c>
      <c r="C4" s="664"/>
      <c r="D4" s="664"/>
      <c r="E4" s="664">
        <v>2012</v>
      </c>
      <c r="F4" s="664"/>
      <c r="G4" s="665"/>
      <c r="H4" s="666" t="s">
        <v>48</v>
      </c>
      <c r="I4" s="666"/>
      <c r="J4" s="666"/>
    </row>
    <row r="5" spans="1:10" ht="32.25">
      <c r="A5" s="210"/>
      <c r="B5" s="211" t="s">
        <v>51</v>
      </c>
      <c r="C5" s="211" t="s">
        <v>52</v>
      </c>
      <c r="D5" s="211" t="s">
        <v>49</v>
      </c>
      <c r="E5" s="211" t="s">
        <v>50</v>
      </c>
      <c r="F5" s="211" t="s">
        <v>51</v>
      </c>
      <c r="G5" s="212"/>
      <c r="H5" s="213" t="s">
        <v>53</v>
      </c>
      <c r="I5" s="213" t="s">
        <v>54</v>
      </c>
      <c r="J5" s="213" t="s">
        <v>55</v>
      </c>
    </row>
    <row r="6" spans="1:10" ht="12.75" customHeight="1">
      <c r="A6" s="667"/>
      <c r="B6" s="779"/>
      <c r="C6" s="779"/>
      <c r="D6" s="779"/>
      <c r="E6" s="779"/>
      <c r="F6" s="780"/>
      <c r="G6" s="70"/>
      <c r="H6" s="70"/>
      <c r="I6" s="214"/>
      <c r="J6" s="214"/>
    </row>
    <row r="7" spans="1:10" ht="13.5" customHeight="1">
      <c r="A7" s="668" t="s">
        <v>224</v>
      </c>
      <c r="B7" s="677">
        <v>2389</v>
      </c>
      <c r="C7" s="677">
        <v>2341</v>
      </c>
      <c r="D7" s="677">
        <v>2310</v>
      </c>
      <c r="E7" s="677">
        <v>2300</v>
      </c>
      <c r="F7" s="677">
        <v>2255</v>
      </c>
      <c r="G7" s="670"/>
      <c r="H7" s="272">
        <v>-1.96</v>
      </c>
      <c r="I7" s="272">
        <v>-5.61</v>
      </c>
      <c r="J7" s="272">
        <v>-2.38</v>
      </c>
    </row>
    <row r="8" spans="1:10" ht="13.5" customHeight="1">
      <c r="A8" s="671" t="s">
        <v>227</v>
      </c>
      <c r="B8" s="669">
        <v>76</v>
      </c>
      <c r="C8" s="669">
        <v>76</v>
      </c>
      <c r="D8" s="669">
        <v>75</v>
      </c>
      <c r="E8" s="669">
        <v>72</v>
      </c>
      <c r="F8" s="669">
        <v>71</v>
      </c>
      <c r="G8" s="670"/>
      <c r="H8" s="272">
        <v>-1.39</v>
      </c>
      <c r="I8" s="272">
        <v>-6.58</v>
      </c>
      <c r="J8" s="272">
        <v>-5.33</v>
      </c>
    </row>
    <row r="9" spans="1:10" ht="12.75">
      <c r="A9" s="671" t="s">
        <v>80</v>
      </c>
      <c r="B9" s="669">
        <v>407</v>
      </c>
      <c r="C9" s="669">
        <v>400</v>
      </c>
      <c r="D9" s="669">
        <v>390</v>
      </c>
      <c r="E9" s="669">
        <v>378</v>
      </c>
      <c r="F9" s="669">
        <v>368</v>
      </c>
      <c r="G9" s="670"/>
      <c r="H9" s="272">
        <v>-2.65</v>
      </c>
      <c r="I9" s="272">
        <v>-9.58</v>
      </c>
      <c r="J9" s="272">
        <v>-5.64</v>
      </c>
    </row>
    <row r="10" spans="1:10" ht="12.75">
      <c r="A10" s="672" t="s">
        <v>81</v>
      </c>
      <c r="B10" s="669">
        <v>47</v>
      </c>
      <c r="C10" s="669">
        <v>44</v>
      </c>
      <c r="D10" s="669">
        <v>43</v>
      </c>
      <c r="E10" s="669">
        <v>41</v>
      </c>
      <c r="F10" s="669">
        <v>40</v>
      </c>
      <c r="G10" s="670"/>
      <c r="H10" s="272">
        <v>-2.44</v>
      </c>
      <c r="I10" s="272">
        <v>-14.89</v>
      </c>
      <c r="J10" s="272">
        <v>-6.98</v>
      </c>
    </row>
    <row r="11" spans="1:10" ht="12.75">
      <c r="A11" s="671" t="s">
        <v>82</v>
      </c>
      <c r="B11" s="669">
        <v>99</v>
      </c>
      <c r="C11" s="669">
        <v>94</v>
      </c>
      <c r="D11" s="669">
        <v>90</v>
      </c>
      <c r="E11" s="669">
        <v>89</v>
      </c>
      <c r="F11" s="669">
        <v>78</v>
      </c>
      <c r="G11" s="670"/>
      <c r="H11" s="272">
        <v>-12.36</v>
      </c>
      <c r="I11" s="272">
        <v>-21.21</v>
      </c>
      <c r="J11" s="272">
        <v>-13.33</v>
      </c>
    </row>
    <row r="12" spans="1:10" ht="12.75">
      <c r="A12" s="671" t="s">
        <v>83</v>
      </c>
      <c r="B12" s="669">
        <v>53</v>
      </c>
      <c r="C12" s="669">
        <v>52</v>
      </c>
      <c r="D12" s="669">
        <v>50</v>
      </c>
      <c r="E12" s="669">
        <v>51</v>
      </c>
      <c r="F12" s="669">
        <v>54</v>
      </c>
      <c r="G12" s="670"/>
      <c r="H12" s="272">
        <v>5.88</v>
      </c>
      <c r="I12" s="272">
        <v>1.89</v>
      </c>
      <c r="J12" s="272">
        <v>8</v>
      </c>
    </row>
    <row r="13" spans="1:10" ht="12.75">
      <c r="A13" s="672" t="s">
        <v>84</v>
      </c>
      <c r="B13" s="669">
        <v>92</v>
      </c>
      <c r="C13" s="669">
        <v>90</v>
      </c>
      <c r="D13" s="669">
        <v>88</v>
      </c>
      <c r="E13" s="669">
        <v>85</v>
      </c>
      <c r="F13" s="669">
        <v>77</v>
      </c>
      <c r="G13" s="670"/>
      <c r="H13" s="272">
        <v>-9.41</v>
      </c>
      <c r="I13" s="272">
        <v>-16.3</v>
      </c>
      <c r="J13" s="272">
        <v>-12.5</v>
      </c>
    </row>
    <row r="14" spans="1:10" ht="12.75">
      <c r="A14" s="671" t="s">
        <v>85</v>
      </c>
      <c r="B14" s="669">
        <v>40</v>
      </c>
      <c r="C14" s="669">
        <v>40</v>
      </c>
      <c r="D14" s="669">
        <v>40</v>
      </c>
      <c r="E14" s="669">
        <v>45</v>
      </c>
      <c r="F14" s="669">
        <v>45</v>
      </c>
      <c r="G14" s="670"/>
      <c r="H14" s="272">
        <v>0</v>
      </c>
      <c r="I14" s="272">
        <v>12.5</v>
      </c>
      <c r="J14" s="272">
        <v>12.5</v>
      </c>
    </row>
    <row r="15" spans="1:10" ht="12.75">
      <c r="A15" s="671" t="s">
        <v>86</v>
      </c>
      <c r="B15" s="669">
        <v>157</v>
      </c>
      <c r="C15" s="669">
        <v>153</v>
      </c>
      <c r="D15" s="669">
        <v>148</v>
      </c>
      <c r="E15" s="669">
        <v>143</v>
      </c>
      <c r="F15" s="669">
        <v>135</v>
      </c>
      <c r="G15" s="670"/>
      <c r="H15" s="272">
        <v>-5.59</v>
      </c>
      <c r="I15" s="272">
        <v>-14.01</v>
      </c>
      <c r="J15" s="272">
        <v>-8.78</v>
      </c>
    </row>
    <row r="16" spans="1:10" ht="12.75">
      <c r="A16" s="672" t="s">
        <v>87</v>
      </c>
      <c r="B16" s="669">
        <v>222</v>
      </c>
      <c r="C16" s="669">
        <v>222</v>
      </c>
      <c r="D16" s="669">
        <v>220</v>
      </c>
      <c r="E16" s="669">
        <v>222</v>
      </c>
      <c r="F16" s="669">
        <v>220</v>
      </c>
      <c r="G16" s="670"/>
      <c r="H16" s="272">
        <v>-0.9</v>
      </c>
      <c r="I16" s="272">
        <v>-0.9</v>
      </c>
      <c r="J16" s="272">
        <v>0</v>
      </c>
    </row>
    <row r="17" spans="1:10" ht="12.75">
      <c r="A17" s="671" t="s">
        <v>88</v>
      </c>
      <c r="B17" s="669">
        <v>57</v>
      </c>
      <c r="C17" s="669">
        <v>59</v>
      </c>
      <c r="D17" s="669">
        <v>59</v>
      </c>
      <c r="E17" s="669">
        <v>64</v>
      </c>
      <c r="F17" s="669">
        <v>75</v>
      </c>
      <c r="G17" s="670"/>
      <c r="H17" s="272">
        <v>17.19</v>
      </c>
      <c r="I17" s="272">
        <v>31.58</v>
      </c>
      <c r="J17" s="272">
        <v>27.12</v>
      </c>
    </row>
    <row r="18" spans="1:10" ht="12.75">
      <c r="A18" s="671" t="s">
        <v>89</v>
      </c>
      <c r="B18" s="669">
        <v>324</v>
      </c>
      <c r="C18" s="669">
        <v>335</v>
      </c>
      <c r="D18" s="669">
        <v>351</v>
      </c>
      <c r="E18" s="669">
        <v>375</v>
      </c>
      <c r="F18" s="669">
        <v>385</v>
      </c>
      <c r="G18" s="670"/>
      <c r="H18" s="272">
        <v>2.67</v>
      </c>
      <c r="I18" s="272">
        <v>18.83</v>
      </c>
      <c r="J18" s="272">
        <v>9.69</v>
      </c>
    </row>
    <row r="19" spans="1:10" ht="12.75">
      <c r="A19" s="672" t="s">
        <v>90</v>
      </c>
      <c r="B19" s="669">
        <v>439</v>
      </c>
      <c r="C19" s="669">
        <v>409</v>
      </c>
      <c r="D19" s="669">
        <v>395</v>
      </c>
      <c r="E19" s="669">
        <v>380</v>
      </c>
      <c r="F19" s="669">
        <v>361</v>
      </c>
      <c r="G19" s="670"/>
      <c r="H19" s="272">
        <v>-5</v>
      </c>
      <c r="I19" s="272">
        <v>-17.77</v>
      </c>
      <c r="J19" s="272">
        <v>-8.61</v>
      </c>
    </row>
    <row r="20" spans="1:10" ht="12.75">
      <c r="A20" s="671" t="s">
        <v>91</v>
      </c>
      <c r="B20" s="669">
        <v>31</v>
      </c>
      <c r="C20" s="669">
        <v>27</v>
      </c>
      <c r="D20" s="669">
        <v>25</v>
      </c>
      <c r="E20" s="669">
        <v>24</v>
      </c>
      <c r="F20" s="669">
        <v>23</v>
      </c>
      <c r="G20" s="670"/>
      <c r="H20" s="272">
        <v>-4.17</v>
      </c>
      <c r="I20" s="272">
        <v>-25.81</v>
      </c>
      <c r="J20" s="272">
        <v>-8</v>
      </c>
    </row>
    <row r="21" spans="1:10" ht="12.75">
      <c r="A21" s="671" t="s">
        <v>92</v>
      </c>
      <c r="B21" s="669">
        <v>142</v>
      </c>
      <c r="C21" s="669">
        <v>136</v>
      </c>
      <c r="D21" s="669">
        <v>133</v>
      </c>
      <c r="E21" s="669">
        <v>131</v>
      </c>
      <c r="F21" s="669">
        <v>125</v>
      </c>
      <c r="G21" s="70"/>
      <c r="H21" s="272">
        <v>-4.58</v>
      </c>
      <c r="I21" s="272">
        <v>-11.97</v>
      </c>
      <c r="J21" s="272">
        <v>-6.02</v>
      </c>
    </row>
    <row r="22" spans="1:10" ht="12.75">
      <c r="A22" s="672" t="s">
        <v>93</v>
      </c>
      <c r="B22" s="669">
        <v>203</v>
      </c>
      <c r="C22" s="669">
        <v>204</v>
      </c>
      <c r="D22" s="669">
        <v>203</v>
      </c>
      <c r="E22" s="669">
        <v>200</v>
      </c>
      <c r="F22" s="669">
        <v>198</v>
      </c>
      <c r="G22" s="670"/>
      <c r="H22" s="272">
        <v>-1</v>
      </c>
      <c r="I22" s="272">
        <v>-2.46</v>
      </c>
      <c r="J22" s="272">
        <v>-2.46</v>
      </c>
    </row>
    <row r="23" spans="1:10" ht="12.75">
      <c r="A23" s="673"/>
      <c r="B23" s="674"/>
      <c r="C23" s="674"/>
      <c r="D23" s="674"/>
      <c r="E23" s="674"/>
      <c r="F23" s="674"/>
      <c r="G23" s="670"/>
      <c r="H23" s="675"/>
      <c r="I23" s="675"/>
      <c r="J23" s="675"/>
    </row>
    <row r="24" spans="1:10" ht="12.75">
      <c r="A24" s="668" t="s">
        <v>94</v>
      </c>
      <c r="B24" s="676">
        <v>5044107</v>
      </c>
      <c r="C24" s="677">
        <v>4942087</v>
      </c>
      <c r="D24" s="677">
        <v>4835193</v>
      </c>
      <c r="E24" s="677">
        <v>4759243</v>
      </c>
      <c r="F24" s="677">
        <v>4634772</v>
      </c>
      <c r="G24" s="670"/>
      <c r="H24" s="272">
        <v>-2.62</v>
      </c>
      <c r="I24" s="272">
        <v>-8.12</v>
      </c>
      <c r="J24" s="272">
        <v>-4.15</v>
      </c>
    </row>
    <row r="25" spans="1:10" ht="12.75">
      <c r="A25" s="671" t="s">
        <v>95</v>
      </c>
      <c r="B25" s="669">
        <v>221758</v>
      </c>
      <c r="C25" s="669">
        <v>228336</v>
      </c>
      <c r="D25" s="669">
        <v>228169</v>
      </c>
      <c r="E25" s="669">
        <v>264423</v>
      </c>
      <c r="F25" s="669">
        <v>264531</v>
      </c>
      <c r="G25" s="670"/>
      <c r="H25" s="272">
        <v>0.04</v>
      </c>
      <c r="I25" s="272">
        <v>19.29</v>
      </c>
      <c r="J25" s="272">
        <v>15.94</v>
      </c>
    </row>
    <row r="26" spans="1:10" ht="12.75">
      <c r="A26" s="671" t="s">
        <v>96</v>
      </c>
      <c r="B26" s="669">
        <v>1198771</v>
      </c>
      <c r="C26" s="669">
        <v>1150014</v>
      </c>
      <c r="D26" s="669">
        <v>1119229</v>
      </c>
      <c r="E26" s="669">
        <v>1060250</v>
      </c>
      <c r="F26" s="669">
        <v>1022817</v>
      </c>
      <c r="G26" s="678"/>
      <c r="H26" s="272">
        <v>-3.53</v>
      </c>
      <c r="I26" s="272">
        <v>-14.68</v>
      </c>
      <c r="J26" s="272">
        <v>-8.61</v>
      </c>
    </row>
    <row r="27" spans="1:10" ht="12.75">
      <c r="A27" s="672" t="s">
        <v>97</v>
      </c>
      <c r="B27" s="669">
        <v>46410</v>
      </c>
      <c r="C27" s="669">
        <v>40669</v>
      </c>
      <c r="D27" s="669">
        <v>37548</v>
      </c>
      <c r="E27" s="669">
        <v>37770</v>
      </c>
      <c r="F27" s="669">
        <v>39156</v>
      </c>
      <c r="G27" s="678"/>
      <c r="H27" s="272">
        <v>3.67</v>
      </c>
      <c r="I27" s="272">
        <v>-15.63</v>
      </c>
      <c r="J27" s="272">
        <v>4.28</v>
      </c>
    </row>
    <row r="28" spans="1:10" ht="12.75">
      <c r="A28" s="671" t="s">
        <v>98</v>
      </c>
      <c r="B28" s="669">
        <v>146575</v>
      </c>
      <c r="C28" s="669">
        <v>158847</v>
      </c>
      <c r="D28" s="669">
        <v>146015</v>
      </c>
      <c r="E28" s="669">
        <v>140112</v>
      </c>
      <c r="F28" s="669">
        <v>127604</v>
      </c>
      <c r="G28" s="678"/>
      <c r="H28" s="272">
        <v>-8.93</v>
      </c>
      <c r="I28" s="272">
        <v>-12.94</v>
      </c>
      <c r="J28" s="272">
        <v>-12.61</v>
      </c>
    </row>
    <row r="29" spans="1:10" ht="12.75">
      <c r="A29" s="671" t="s">
        <v>99</v>
      </c>
      <c r="B29" s="669">
        <v>91700</v>
      </c>
      <c r="C29" s="669">
        <v>68199</v>
      </c>
      <c r="D29" s="669">
        <v>60923</v>
      </c>
      <c r="E29" s="669">
        <v>64541</v>
      </c>
      <c r="F29" s="669">
        <v>67533</v>
      </c>
      <c r="G29" s="678"/>
      <c r="H29" s="272">
        <v>4.64</v>
      </c>
      <c r="I29" s="272">
        <v>-26.35</v>
      </c>
      <c r="J29" s="272">
        <v>10.85</v>
      </c>
    </row>
    <row r="30" spans="1:10" ht="12.75">
      <c r="A30" s="672" t="s">
        <v>100</v>
      </c>
      <c r="B30" s="669">
        <v>107186</v>
      </c>
      <c r="C30" s="669">
        <v>103815</v>
      </c>
      <c r="D30" s="669">
        <v>99163</v>
      </c>
      <c r="E30" s="669">
        <v>94803</v>
      </c>
      <c r="F30" s="669">
        <v>89967</v>
      </c>
      <c r="G30" s="678"/>
      <c r="H30" s="272">
        <v>-5.1</v>
      </c>
      <c r="I30" s="272">
        <v>-16.06</v>
      </c>
      <c r="J30" s="272">
        <v>-9.27</v>
      </c>
    </row>
    <row r="31" spans="1:10" ht="12.75">
      <c r="A31" s="671" t="s">
        <v>101</v>
      </c>
      <c r="B31" s="669">
        <v>49446</v>
      </c>
      <c r="C31" s="669">
        <v>47736</v>
      </c>
      <c r="D31" s="669">
        <v>45987</v>
      </c>
      <c r="E31" s="669">
        <v>50669</v>
      </c>
      <c r="F31" s="669">
        <v>51817</v>
      </c>
      <c r="G31" s="678"/>
      <c r="H31" s="272">
        <v>2.27</v>
      </c>
      <c r="I31" s="272">
        <v>4.8</v>
      </c>
      <c r="J31" s="272">
        <v>12.68</v>
      </c>
    </row>
    <row r="32" spans="1:10" ht="12.75">
      <c r="A32" s="671" t="s">
        <v>102</v>
      </c>
      <c r="B32" s="669">
        <v>248355</v>
      </c>
      <c r="C32" s="669">
        <v>247166</v>
      </c>
      <c r="D32" s="669">
        <v>237815</v>
      </c>
      <c r="E32" s="669">
        <v>224886</v>
      </c>
      <c r="F32" s="669">
        <v>225774</v>
      </c>
      <c r="G32" s="678"/>
      <c r="H32" s="272">
        <v>0.39</v>
      </c>
      <c r="I32" s="272">
        <v>-9.09</v>
      </c>
      <c r="J32" s="272">
        <v>-5.06</v>
      </c>
    </row>
    <row r="33" spans="1:10" ht="12.75">
      <c r="A33" s="672" t="s">
        <v>103</v>
      </c>
      <c r="B33" s="669">
        <v>493057</v>
      </c>
      <c r="C33" s="669">
        <v>465814</v>
      </c>
      <c r="D33" s="669">
        <v>448539</v>
      </c>
      <c r="E33" s="669">
        <v>442753</v>
      </c>
      <c r="F33" s="669">
        <v>432816</v>
      </c>
      <c r="G33" s="678"/>
      <c r="H33" s="272">
        <v>-2.24</v>
      </c>
      <c r="I33" s="272">
        <v>-12.22</v>
      </c>
      <c r="J33" s="272">
        <v>-3.51</v>
      </c>
    </row>
    <row r="34" spans="1:10" ht="12.75">
      <c r="A34" s="671" t="s">
        <v>104</v>
      </c>
      <c r="B34" s="669">
        <v>82371</v>
      </c>
      <c r="C34" s="669">
        <v>95948</v>
      </c>
      <c r="D34" s="669">
        <v>100416</v>
      </c>
      <c r="E34" s="669">
        <v>101901</v>
      </c>
      <c r="F34" s="669">
        <v>108166</v>
      </c>
      <c r="G34" s="678"/>
      <c r="H34" s="272">
        <v>6.15</v>
      </c>
      <c r="I34" s="272">
        <v>31.32</v>
      </c>
      <c r="J34" s="272">
        <v>7.72</v>
      </c>
    </row>
    <row r="35" spans="1:10" ht="12.75">
      <c r="A35" s="671" t="s">
        <v>105</v>
      </c>
      <c r="B35" s="669">
        <v>990996</v>
      </c>
      <c r="C35" s="669">
        <v>1019905</v>
      </c>
      <c r="D35" s="669">
        <v>1042658</v>
      </c>
      <c r="E35" s="669">
        <v>1071544</v>
      </c>
      <c r="F35" s="669">
        <v>1070002</v>
      </c>
      <c r="G35" s="678"/>
      <c r="H35" s="272">
        <v>-0.14</v>
      </c>
      <c r="I35" s="272">
        <v>7.97</v>
      </c>
      <c r="J35" s="272">
        <v>2.62</v>
      </c>
    </row>
    <row r="36" spans="1:10" ht="12.75">
      <c r="A36" s="672" t="s">
        <v>106</v>
      </c>
      <c r="B36" s="669">
        <v>969970</v>
      </c>
      <c r="C36" s="669">
        <v>935694</v>
      </c>
      <c r="D36" s="669">
        <v>902083</v>
      </c>
      <c r="E36" s="669">
        <v>864633</v>
      </c>
      <c r="F36" s="669">
        <v>822964</v>
      </c>
      <c r="G36" s="678"/>
      <c r="H36" s="272">
        <v>-4.82</v>
      </c>
      <c r="I36" s="272">
        <v>-15.16</v>
      </c>
      <c r="J36" s="272">
        <v>-8.77</v>
      </c>
    </row>
    <row r="37" spans="1:10" ht="12.75">
      <c r="A37" s="671" t="s">
        <v>107</v>
      </c>
      <c r="B37" s="669">
        <v>11602</v>
      </c>
      <c r="C37" s="669">
        <v>10754</v>
      </c>
      <c r="D37" s="669">
        <v>10215</v>
      </c>
      <c r="E37" s="669">
        <v>9616</v>
      </c>
      <c r="F37" s="669">
        <v>9368</v>
      </c>
      <c r="G37" s="678"/>
      <c r="H37" s="272">
        <v>-2.58</v>
      </c>
      <c r="I37" s="272">
        <v>-19.26</v>
      </c>
      <c r="J37" s="272">
        <v>-8.29</v>
      </c>
    </row>
    <row r="38" spans="1:10" ht="12.75">
      <c r="A38" s="671" t="s">
        <v>108</v>
      </c>
      <c r="B38" s="669">
        <v>261822</v>
      </c>
      <c r="C38" s="669">
        <v>238671</v>
      </c>
      <c r="D38" s="669">
        <v>229097</v>
      </c>
      <c r="E38" s="669">
        <v>217946</v>
      </c>
      <c r="F38" s="669">
        <v>196291</v>
      </c>
      <c r="G38" s="678"/>
      <c r="H38" s="272">
        <v>-9.94</v>
      </c>
      <c r="I38" s="272">
        <v>-25.03</v>
      </c>
      <c r="J38" s="272">
        <v>-14.32</v>
      </c>
    </row>
    <row r="39" spans="1:10" ht="12.75">
      <c r="A39" s="672" t="s">
        <v>109</v>
      </c>
      <c r="B39" s="669">
        <v>124088</v>
      </c>
      <c r="C39" s="669">
        <v>130519</v>
      </c>
      <c r="D39" s="669">
        <v>127336</v>
      </c>
      <c r="E39" s="669">
        <v>113396</v>
      </c>
      <c r="F39" s="669">
        <v>105966</v>
      </c>
      <c r="G39" s="678"/>
      <c r="H39" s="272">
        <v>-6.55</v>
      </c>
      <c r="I39" s="272">
        <v>-14.6</v>
      </c>
      <c r="J39" s="272">
        <v>-16.78</v>
      </c>
    </row>
    <row r="40" spans="1:10" ht="12.75">
      <c r="A40" s="673"/>
      <c r="B40" s="674"/>
      <c r="C40" s="674"/>
      <c r="D40" s="674"/>
      <c r="E40" s="674"/>
      <c r="F40" s="674"/>
      <c r="G40" s="678"/>
      <c r="H40" s="675"/>
      <c r="I40" s="675"/>
      <c r="J40" s="675"/>
    </row>
    <row r="41" spans="1:10" ht="12.75" customHeight="1">
      <c r="A41" s="668" t="s">
        <v>110</v>
      </c>
      <c r="B41" s="677">
        <v>140351251</v>
      </c>
      <c r="C41" s="677">
        <v>134033691</v>
      </c>
      <c r="D41" s="677">
        <v>132368639</v>
      </c>
      <c r="E41" s="677">
        <v>131994530</v>
      </c>
      <c r="F41" s="677">
        <v>125120720</v>
      </c>
      <c r="G41" s="678"/>
      <c r="H41" s="272">
        <v>-5.21</v>
      </c>
      <c r="I41" s="272">
        <v>-10.85</v>
      </c>
      <c r="J41" s="272">
        <v>-5.48</v>
      </c>
    </row>
    <row r="42" spans="1:10" ht="12.75">
      <c r="A42" s="671" t="s">
        <v>111</v>
      </c>
      <c r="B42" s="669">
        <v>7793149</v>
      </c>
      <c r="C42" s="669">
        <v>7892832</v>
      </c>
      <c r="D42" s="669">
        <v>8035746</v>
      </c>
      <c r="E42" s="669">
        <v>9419719</v>
      </c>
      <c r="F42" s="669">
        <v>8965263</v>
      </c>
      <c r="G42" s="678"/>
      <c r="H42" s="272">
        <v>-4.82</v>
      </c>
      <c r="I42" s="272">
        <v>15.04</v>
      </c>
      <c r="J42" s="272">
        <v>11.57</v>
      </c>
    </row>
    <row r="43" spans="1:10" ht="12.75">
      <c r="A43" s="671" t="s">
        <v>112</v>
      </c>
      <c r="B43" s="669">
        <v>40529198</v>
      </c>
      <c r="C43" s="669">
        <v>39418366</v>
      </c>
      <c r="D43" s="669">
        <v>38035807</v>
      </c>
      <c r="E43" s="669">
        <v>34789068</v>
      </c>
      <c r="F43" s="669">
        <v>32952614</v>
      </c>
      <c r="G43" s="678"/>
      <c r="H43" s="272">
        <v>-5.28</v>
      </c>
      <c r="I43" s="272">
        <v>-18.69</v>
      </c>
      <c r="J43" s="272">
        <v>-13.36</v>
      </c>
    </row>
    <row r="44" spans="1:10" ht="12.75">
      <c r="A44" s="672" t="s">
        <v>113</v>
      </c>
      <c r="B44" s="669">
        <v>1127504</v>
      </c>
      <c r="C44" s="669">
        <v>917409</v>
      </c>
      <c r="D44" s="669">
        <v>873961</v>
      </c>
      <c r="E44" s="669">
        <v>892972</v>
      </c>
      <c r="F44" s="669">
        <v>919969</v>
      </c>
      <c r="G44" s="678"/>
      <c r="H44" s="272">
        <v>3.02</v>
      </c>
      <c r="I44" s="272">
        <v>-18.41</v>
      </c>
      <c r="J44" s="272">
        <v>5.26</v>
      </c>
    </row>
    <row r="45" spans="1:10" ht="12.75">
      <c r="A45" s="671" t="s">
        <v>114</v>
      </c>
      <c r="B45" s="669">
        <v>3734123</v>
      </c>
      <c r="C45" s="669">
        <v>3586259</v>
      </c>
      <c r="D45" s="669">
        <v>3353283</v>
      </c>
      <c r="E45" s="669">
        <v>3303489</v>
      </c>
      <c r="F45" s="669">
        <v>3012870</v>
      </c>
      <c r="G45" s="678"/>
      <c r="H45" s="272">
        <v>-8.8</v>
      </c>
      <c r="I45" s="272">
        <v>-19.32</v>
      </c>
      <c r="J45" s="272">
        <v>-10.15</v>
      </c>
    </row>
    <row r="46" spans="1:10" ht="12.75">
      <c r="A46" s="671" t="s">
        <v>115</v>
      </c>
      <c r="B46" s="669">
        <v>2517758</v>
      </c>
      <c r="C46" s="669">
        <v>2129500</v>
      </c>
      <c r="D46" s="669">
        <v>1900309</v>
      </c>
      <c r="E46" s="669">
        <v>2383440</v>
      </c>
      <c r="F46" s="669">
        <v>2418000</v>
      </c>
      <c r="G46" s="678"/>
      <c r="H46" s="272">
        <v>1.45</v>
      </c>
      <c r="I46" s="272">
        <v>-3.96</v>
      </c>
      <c r="J46" s="272">
        <v>27.24</v>
      </c>
    </row>
    <row r="47" spans="1:10" ht="12.75">
      <c r="A47" s="672" t="s">
        <v>116</v>
      </c>
      <c r="B47" s="669">
        <v>2099014</v>
      </c>
      <c r="C47" s="669">
        <v>1794560</v>
      </c>
      <c r="D47" s="669">
        <v>1769625</v>
      </c>
      <c r="E47" s="669">
        <v>1740683</v>
      </c>
      <c r="F47" s="669">
        <v>1573955</v>
      </c>
      <c r="G47" s="678"/>
      <c r="H47" s="272">
        <v>-9.58</v>
      </c>
      <c r="I47" s="272">
        <v>-25.01</v>
      </c>
      <c r="J47" s="272">
        <v>-11.06</v>
      </c>
    </row>
    <row r="48" spans="1:10" ht="12.75">
      <c r="A48" s="671" t="s">
        <v>117</v>
      </c>
      <c r="B48" s="669">
        <v>1246634</v>
      </c>
      <c r="C48" s="669">
        <v>1102910</v>
      </c>
      <c r="D48" s="669">
        <v>1136446</v>
      </c>
      <c r="E48" s="669">
        <v>1493490</v>
      </c>
      <c r="F48" s="669">
        <v>1466349</v>
      </c>
      <c r="G48" s="678"/>
      <c r="H48" s="272">
        <v>-1.82</v>
      </c>
      <c r="I48" s="272">
        <v>17.62</v>
      </c>
      <c r="J48" s="272">
        <v>29.03</v>
      </c>
    </row>
    <row r="49" spans="1:10" ht="13.5" customHeight="1">
      <c r="A49" s="671" t="s">
        <v>118</v>
      </c>
      <c r="B49" s="669">
        <v>5687196</v>
      </c>
      <c r="C49" s="669">
        <v>4610772</v>
      </c>
      <c r="D49" s="669">
        <v>4829194</v>
      </c>
      <c r="E49" s="669">
        <v>4815616</v>
      </c>
      <c r="F49" s="669">
        <v>4516488</v>
      </c>
      <c r="G49" s="678"/>
      <c r="H49" s="272">
        <v>-6.21</v>
      </c>
      <c r="I49" s="272">
        <v>-20.58</v>
      </c>
      <c r="J49" s="272">
        <v>-6.48</v>
      </c>
    </row>
    <row r="50" spans="1:10" ht="12.75">
      <c r="A50" s="672" t="s">
        <v>119</v>
      </c>
      <c r="B50" s="669">
        <v>7751581</v>
      </c>
      <c r="C50" s="669">
        <v>6028394</v>
      </c>
      <c r="D50" s="669">
        <v>6281215</v>
      </c>
      <c r="E50" s="669">
        <v>6813242</v>
      </c>
      <c r="F50" s="669">
        <v>6373653</v>
      </c>
      <c r="G50" s="678"/>
      <c r="H50" s="272">
        <v>-6.45</v>
      </c>
      <c r="I50" s="272">
        <v>-17.78</v>
      </c>
      <c r="J50" s="272">
        <v>1.47</v>
      </c>
    </row>
    <row r="51" spans="1:10" ht="12.75">
      <c r="A51" s="671" t="s">
        <v>120</v>
      </c>
      <c r="B51" s="669">
        <v>2172243</v>
      </c>
      <c r="C51" s="669">
        <v>2060040</v>
      </c>
      <c r="D51" s="669">
        <v>1986232</v>
      </c>
      <c r="E51" s="669">
        <v>2053899</v>
      </c>
      <c r="F51" s="669">
        <v>2190902</v>
      </c>
      <c r="G51" s="678"/>
      <c r="H51" s="272">
        <v>6.67</v>
      </c>
      <c r="I51" s="272">
        <v>0.86</v>
      </c>
      <c r="J51" s="272">
        <v>10.3</v>
      </c>
    </row>
    <row r="52" spans="1:10" ht="12.75">
      <c r="A52" s="671" t="s">
        <v>121</v>
      </c>
      <c r="B52" s="669">
        <v>32742082</v>
      </c>
      <c r="C52" s="669">
        <v>34241676</v>
      </c>
      <c r="D52" s="669">
        <v>35058016</v>
      </c>
      <c r="E52" s="669">
        <v>36676981</v>
      </c>
      <c r="F52" s="669">
        <v>35421718</v>
      </c>
      <c r="G52" s="678"/>
      <c r="H52" s="272">
        <v>-3.42</v>
      </c>
      <c r="I52" s="272">
        <v>8.18</v>
      </c>
      <c r="J52" s="272">
        <v>1.04</v>
      </c>
    </row>
    <row r="53" spans="1:10" ht="12.75">
      <c r="A53" s="672" t="s">
        <v>122</v>
      </c>
      <c r="B53" s="669">
        <v>19317742</v>
      </c>
      <c r="C53" s="669">
        <v>18248698</v>
      </c>
      <c r="D53" s="669">
        <v>17585048</v>
      </c>
      <c r="E53" s="669">
        <v>16992091</v>
      </c>
      <c r="F53" s="669">
        <v>15556454</v>
      </c>
      <c r="G53" s="678"/>
      <c r="H53" s="272">
        <v>-8.45</v>
      </c>
      <c r="I53" s="272">
        <v>-19.47</v>
      </c>
      <c r="J53" s="272">
        <v>-11.54</v>
      </c>
    </row>
    <row r="54" spans="1:10" ht="12.75">
      <c r="A54" s="671" t="s">
        <v>123</v>
      </c>
      <c r="B54" s="669">
        <v>509898</v>
      </c>
      <c r="C54" s="669">
        <v>451188</v>
      </c>
      <c r="D54" s="669">
        <v>429402</v>
      </c>
      <c r="E54" s="669">
        <v>416457</v>
      </c>
      <c r="F54" s="669">
        <v>386538</v>
      </c>
      <c r="G54" s="678"/>
      <c r="H54" s="272">
        <v>-7.18</v>
      </c>
      <c r="I54" s="272">
        <v>-24.19</v>
      </c>
      <c r="J54" s="272">
        <v>-9.98</v>
      </c>
    </row>
    <row r="55" spans="1:10" ht="12.75">
      <c r="A55" s="671" t="s">
        <v>124</v>
      </c>
      <c r="B55" s="669">
        <v>7405059</v>
      </c>
      <c r="C55" s="669">
        <v>6396776</v>
      </c>
      <c r="D55" s="669">
        <v>5989698</v>
      </c>
      <c r="E55" s="669">
        <v>5657844</v>
      </c>
      <c r="F55" s="669">
        <v>5093893</v>
      </c>
      <c r="G55" s="678"/>
      <c r="H55" s="272">
        <v>-9.97</v>
      </c>
      <c r="I55" s="272">
        <v>-31.21</v>
      </c>
      <c r="J55" s="272">
        <v>-14.96</v>
      </c>
    </row>
    <row r="56" spans="1:10" ht="12.75">
      <c r="A56" s="679" t="s">
        <v>125</v>
      </c>
      <c r="B56" s="680">
        <v>5718070</v>
      </c>
      <c r="C56" s="680">
        <v>5154310</v>
      </c>
      <c r="D56" s="680">
        <v>5104659</v>
      </c>
      <c r="E56" s="680">
        <v>4545540</v>
      </c>
      <c r="F56" s="680">
        <v>4272056</v>
      </c>
      <c r="G56" s="210"/>
      <c r="H56" s="288">
        <v>-6.02</v>
      </c>
      <c r="I56" s="288">
        <v>-25.29</v>
      </c>
      <c r="J56" s="288">
        <v>-16.31</v>
      </c>
    </row>
    <row r="57" spans="1:10" ht="12">
      <c r="A57" s="215" t="s">
        <v>219</v>
      </c>
      <c r="B57" s="681"/>
      <c r="C57" s="681"/>
      <c r="D57" s="681"/>
      <c r="E57" s="681"/>
      <c r="F57" s="681"/>
      <c r="G57" s="682"/>
      <c r="H57" s="681"/>
      <c r="I57" s="681"/>
      <c r="J57" s="681"/>
    </row>
    <row r="58" spans="1:10" ht="12" customHeight="1">
      <c r="A58" s="70"/>
      <c r="B58" s="683"/>
      <c r="C58" s="683"/>
      <c r="D58" s="683"/>
      <c r="E58" s="683"/>
      <c r="F58" s="683"/>
      <c r="G58" s="684"/>
      <c r="H58" s="683"/>
      <c r="I58" s="683"/>
      <c r="J58" s="683"/>
    </row>
  </sheetData>
  <sheetProtection/>
  <mergeCells count="3">
    <mergeCell ref="H4:J4"/>
    <mergeCell ref="A2:H2"/>
    <mergeCell ref="I2:J2"/>
  </mergeCells>
  <printOptions horizontalCentered="1"/>
  <pageMargins left="0.5905511811023623" right="0.3937007874015748" top="0.3937007874015748" bottom="0.1968503937007874" header="0.3937007874015748" footer="0.3937007874015748"/>
  <pageSetup horizontalDpi="600" verticalDpi="600" orientation="portrait" paperSize="9" r:id="rId1"/>
  <headerFooter alignWithMargins="0">
    <oddFooter>&amp;L&amp;8
Estadísticas de IIC&amp;C_______________________________________________________________________________________
&amp;R
&amp;8Fondos de Inversión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29"/>
  <sheetViews>
    <sheetView showGridLines="0" zoomScalePageLayoutView="0" workbookViewId="0" topLeftCell="A1">
      <selection activeCell="A1" sqref="A1"/>
    </sheetView>
  </sheetViews>
  <sheetFormatPr defaultColWidth="13.33203125" defaultRowHeight="12"/>
  <cols>
    <col min="1" max="1" width="35.16015625" style="645" customWidth="1"/>
    <col min="2" max="5" width="11" style="645" customWidth="1"/>
    <col min="6" max="6" width="11" style="651" customWidth="1"/>
    <col min="7" max="7" width="0.4921875" style="651" customWidth="1"/>
    <col min="8" max="8" width="8.16015625" style="645" customWidth="1"/>
    <col min="9" max="9" width="7.83203125" style="645" bestFit="1" customWidth="1"/>
    <col min="10" max="10" width="8.33203125" style="645" bestFit="1" customWidth="1"/>
    <col min="11" max="16384" width="13.33203125" style="645" customWidth="1"/>
  </cols>
  <sheetData>
    <row r="1" s="290" customFormat="1" ht="36" customHeight="1">
      <c r="G1" s="644"/>
    </row>
    <row r="2" spans="1:10" s="773" customFormat="1" ht="13.5">
      <c r="A2" s="77" t="s">
        <v>126</v>
      </c>
      <c r="B2" s="77"/>
      <c r="C2" s="77"/>
      <c r="D2" s="77"/>
      <c r="E2" s="77"/>
      <c r="F2" s="77"/>
      <c r="G2" s="77"/>
      <c r="H2" s="77"/>
      <c r="I2" s="76" t="s">
        <v>127</v>
      </c>
      <c r="J2" s="76"/>
    </row>
    <row r="3" spans="1:10" ht="12.75">
      <c r="A3" s="432" t="s">
        <v>76</v>
      </c>
      <c r="B3" s="646"/>
      <c r="C3" s="646"/>
      <c r="D3" s="646"/>
      <c r="E3" s="646"/>
      <c r="F3" s="646"/>
      <c r="G3" s="646"/>
      <c r="H3" s="646"/>
      <c r="I3" s="646"/>
      <c r="J3" s="646"/>
    </row>
    <row r="4" spans="1:10" ht="12.75">
      <c r="A4" s="647"/>
      <c r="B4" s="648">
        <v>2011</v>
      </c>
      <c r="C4" s="648"/>
      <c r="D4" s="648"/>
      <c r="E4" s="648">
        <v>2012</v>
      </c>
      <c r="F4" s="648"/>
      <c r="G4" s="649"/>
      <c r="H4" s="435" t="s">
        <v>48</v>
      </c>
      <c r="I4" s="435"/>
      <c r="J4" s="435"/>
    </row>
    <row r="5" spans="1:10" ht="30" customHeight="1">
      <c r="A5" s="435"/>
      <c r="B5" s="204" t="s">
        <v>51</v>
      </c>
      <c r="C5" s="205" t="s">
        <v>52</v>
      </c>
      <c r="D5" s="205" t="s">
        <v>49</v>
      </c>
      <c r="E5" s="205" t="s">
        <v>50</v>
      </c>
      <c r="F5" s="74" t="s">
        <v>51</v>
      </c>
      <c r="G5" s="7"/>
      <c r="H5" s="6" t="s">
        <v>53</v>
      </c>
      <c r="I5" s="6" t="s">
        <v>54</v>
      </c>
      <c r="J5" s="6" t="s">
        <v>128</v>
      </c>
    </row>
    <row r="6" spans="1:10" ht="12.75">
      <c r="A6" s="39"/>
      <c r="B6" s="650"/>
      <c r="C6" s="650"/>
      <c r="D6" s="650"/>
      <c r="E6" s="650"/>
      <c r="G6" s="7"/>
      <c r="H6" s="652"/>
      <c r="I6" s="653"/>
      <c r="J6" s="653"/>
    </row>
    <row r="7" spans="1:10" ht="11.25" customHeight="1">
      <c r="A7" s="299" t="s">
        <v>150</v>
      </c>
      <c r="B7" s="427">
        <v>140351251</v>
      </c>
      <c r="C7" s="427">
        <v>134033691</v>
      </c>
      <c r="D7" s="427">
        <v>132368639</v>
      </c>
      <c r="E7" s="427">
        <v>131994530</v>
      </c>
      <c r="F7" s="427">
        <v>125120720</v>
      </c>
      <c r="G7" s="428"/>
      <c r="H7" s="429">
        <v>-5.21</v>
      </c>
      <c r="I7" s="429">
        <v>-10.85</v>
      </c>
      <c r="J7" s="429">
        <v>-5.48</v>
      </c>
    </row>
    <row r="8" spans="1:10" ht="11.25" customHeight="1">
      <c r="A8" s="301" t="s">
        <v>225</v>
      </c>
      <c r="B8" s="430">
        <v>133666705</v>
      </c>
      <c r="C8" s="430">
        <v>127577108</v>
      </c>
      <c r="D8" s="430">
        <v>126369996</v>
      </c>
      <c r="E8" s="430">
        <v>125415125</v>
      </c>
      <c r="F8" s="427">
        <v>119257069</v>
      </c>
      <c r="G8" s="428"/>
      <c r="H8" s="431">
        <v>-4.91</v>
      </c>
      <c r="I8" s="431">
        <v>-10.78</v>
      </c>
      <c r="J8" s="431">
        <v>-5.63</v>
      </c>
    </row>
    <row r="9" spans="1:10" ht="11.25" customHeight="1">
      <c r="A9" s="301" t="s">
        <v>129</v>
      </c>
      <c r="B9" s="430">
        <v>91324111</v>
      </c>
      <c r="C9" s="430">
        <v>90914503</v>
      </c>
      <c r="D9" s="430">
        <v>90394362</v>
      </c>
      <c r="E9" s="430">
        <v>88306416</v>
      </c>
      <c r="F9" s="427">
        <v>83543065</v>
      </c>
      <c r="G9" s="428"/>
      <c r="H9" s="431">
        <v>-5.39</v>
      </c>
      <c r="I9" s="431">
        <v>-8.52</v>
      </c>
      <c r="J9" s="431">
        <v>-7.58</v>
      </c>
    </row>
    <row r="10" spans="1:10" ht="11.25" customHeight="1">
      <c r="A10" s="301" t="s">
        <v>130</v>
      </c>
      <c r="B10" s="430">
        <v>70905205</v>
      </c>
      <c r="C10" s="430">
        <v>72151523</v>
      </c>
      <c r="D10" s="430">
        <v>72076107</v>
      </c>
      <c r="E10" s="430">
        <v>71341576</v>
      </c>
      <c r="F10" s="427">
        <v>67492659</v>
      </c>
      <c r="G10" s="428"/>
      <c r="H10" s="431">
        <v>-5.4</v>
      </c>
      <c r="I10" s="431">
        <v>-4.81</v>
      </c>
      <c r="J10" s="431">
        <v>-6.36</v>
      </c>
    </row>
    <row r="11" spans="1:10" ht="21">
      <c r="A11" s="301" t="s">
        <v>131</v>
      </c>
      <c r="B11" s="430">
        <v>10975245</v>
      </c>
      <c r="C11" s="430">
        <v>9818058</v>
      </c>
      <c r="D11" s="430">
        <v>8323441</v>
      </c>
      <c r="E11" s="430">
        <v>10084314</v>
      </c>
      <c r="F11" s="427">
        <v>7992446</v>
      </c>
      <c r="G11" s="428"/>
      <c r="H11" s="431">
        <v>-20.74</v>
      </c>
      <c r="I11" s="431">
        <v>-27.18</v>
      </c>
      <c r="J11" s="431">
        <v>-3.98</v>
      </c>
    </row>
    <row r="12" spans="1:10" ht="11.25" customHeight="1">
      <c r="A12" s="301" t="s">
        <v>132</v>
      </c>
      <c r="B12" s="430">
        <v>3944839</v>
      </c>
      <c r="C12" s="430">
        <v>3179131</v>
      </c>
      <c r="D12" s="430">
        <v>3087011</v>
      </c>
      <c r="E12" s="430">
        <v>2896056</v>
      </c>
      <c r="F12" s="427">
        <v>2812866</v>
      </c>
      <c r="G12" s="428"/>
      <c r="H12" s="431">
        <v>-2.87</v>
      </c>
      <c r="I12" s="431">
        <v>-28.7</v>
      </c>
      <c r="J12" s="431">
        <v>-8.88</v>
      </c>
    </row>
    <row r="13" spans="1:10" ht="11.25" customHeight="1">
      <c r="A13" s="301" t="s">
        <v>133</v>
      </c>
      <c r="B13" s="430">
        <v>6387295</v>
      </c>
      <c r="C13" s="430">
        <v>6192324</v>
      </c>
      <c r="D13" s="430">
        <v>6038488</v>
      </c>
      <c r="E13" s="430">
        <v>3827859</v>
      </c>
      <c r="F13" s="427">
        <v>3566151</v>
      </c>
      <c r="G13" s="432"/>
      <c r="H13" s="431">
        <v>-6.84</v>
      </c>
      <c r="I13" s="431">
        <v>-44.17</v>
      </c>
      <c r="J13" s="431">
        <v>-40.94</v>
      </c>
    </row>
    <row r="14" spans="1:10" ht="11.25" customHeight="1">
      <c r="A14" s="301" t="s">
        <v>134</v>
      </c>
      <c r="B14" s="430">
        <v>9665849</v>
      </c>
      <c r="C14" s="430">
        <v>9208073</v>
      </c>
      <c r="D14" s="430">
        <v>8961224</v>
      </c>
      <c r="E14" s="430">
        <v>10049919</v>
      </c>
      <c r="F14" s="427">
        <v>9415364</v>
      </c>
      <c r="G14" s="432"/>
      <c r="H14" s="431">
        <v>-6.31</v>
      </c>
      <c r="I14" s="431">
        <v>-2.59</v>
      </c>
      <c r="J14" s="431">
        <v>5.07</v>
      </c>
    </row>
    <row r="15" spans="1:10" ht="11.25" customHeight="1">
      <c r="A15" s="301" t="s">
        <v>221</v>
      </c>
      <c r="B15" s="430">
        <v>420898</v>
      </c>
      <c r="C15" s="430">
        <v>183418</v>
      </c>
      <c r="D15" s="430">
        <v>231531</v>
      </c>
      <c r="E15" s="430">
        <v>191005</v>
      </c>
      <c r="F15" s="427">
        <v>256026</v>
      </c>
      <c r="G15" s="432"/>
      <c r="H15" s="431">
        <v>34.04</v>
      </c>
      <c r="I15" s="431">
        <v>-39.17</v>
      </c>
      <c r="J15" s="431">
        <v>10.58</v>
      </c>
    </row>
    <row r="16" spans="1:10" ht="11.25" customHeight="1">
      <c r="A16" s="301" t="s">
        <v>135</v>
      </c>
      <c r="B16" s="430">
        <v>26</v>
      </c>
      <c r="C16" s="430">
        <v>33</v>
      </c>
      <c r="D16" s="430">
        <v>0</v>
      </c>
      <c r="E16" s="430">
        <v>0</v>
      </c>
      <c r="F16" s="427">
        <v>0</v>
      </c>
      <c r="G16" s="432"/>
      <c r="H16" s="431" t="s">
        <v>244</v>
      </c>
      <c r="I16" s="431">
        <v>-100</v>
      </c>
      <c r="J16" s="431" t="s">
        <v>244</v>
      </c>
    </row>
    <row r="17" spans="1:10" ht="11.25" customHeight="1">
      <c r="A17" s="301" t="s">
        <v>136</v>
      </c>
      <c r="B17" s="430">
        <v>42330347</v>
      </c>
      <c r="C17" s="430">
        <v>36656306</v>
      </c>
      <c r="D17" s="430">
        <v>35968112</v>
      </c>
      <c r="E17" s="430">
        <v>37097793</v>
      </c>
      <c r="F17" s="427">
        <v>35708043</v>
      </c>
      <c r="G17" s="432"/>
      <c r="H17" s="431">
        <v>-3.75</v>
      </c>
      <c r="I17" s="431">
        <v>-15.64</v>
      </c>
      <c r="J17" s="431">
        <v>-0.72</v>
      </c>
    </row>
    <row r="18" spans="1:10" ht="11.25" customHeight="1">
      <c r="A18" s="301" t="s">
        <v>137</v>
      </c>
      <c r="B18" s="430">
        <v>24576070</v>
      </c>
      <c r="C18" s="430">
        <v>23293135</v>
      </c>
      <c r="D18" s="430">
        <v>22713502</v>
      </c>
      <c r="E18" s="430">
        <v>22699013</v>
      </c>
      <c r="F18" s="427">
        <v>21937021</v>
      </c>
      <c r="G18" s="432"/>
      <c r="H18" s="431">
        <v>-3.36</v>
      </c>
      <c r="I18" s="431">
        <v>-10.74</v>
      </c>
      <c r="J18" s="431">
        <v>-3.42</v>
      </c>
    </row>
    <row r="19" spans="1:10" ht="11.25" customHeight="1">
      <c r="A19" s="301" t="s">
        <v>138</v>
      </c>
      <c r="B19" s="430">
        <v>8758076</v>
      </c>
      <c r="C19" s="430">
        <v>6694930</v>
      </c>
      <c r="D19" s="430">
        <v>7037290</v>
      </c>
      <c r="E19" s="430">
        <v>7443757</v>
      </c>
      <c r="F19" s="427">
        <v>7069724</v>
      </c>
      <c r="G19" s="432"/>
      <c r="H19" s="431">
        <v>-5.02</v>
      </c>
      <c r="I19" s="431">
        <v>-19.28</v>
      </c>
      <c r="J19" s="431">
        <v>0.46</v>
      </c>
    </row>
    <row r="20" spans="1:10" ht="11.25" customHeight="1">
      <c r="A20" s="301" t="s">
        <v>139</v>
      </c>
      <c r="B20" s="430">
        <v>8548382</v>
      </c>
      <c r="C20" s="430">
        <v>6581228</v>
      </c>
      <c r="D20" s="430">
        <v>6061631</v>
      </c>
      <c r="E20" s="430">
        <v>6746351</v>
      </c>
      <c r="F20" s="427">
        <v>6485300</v>
      </c>
      <c r="G20" s="432"/>
      <c r="H20" s="431">
        <v>-3.87</v>
      </c>
      <c r="I20" s="431">
        <v>-24.13</v>
      </c>
      <c r="J20" s="431">
        <v>6.99</v>
      </c>
    </row>
    <row r="21" spans="1:10" ht="11.25" customHeight="1">
      <c r="A21" s="301" t="s">
        <v>140</v>
      </c>
      <c r="B21" s="430">
        <v>61244</v>
      </c>
      <c r="C21" s="430">
        <v>53651</v>
      </c>
      <c r="D21" s="430">
        <v>22974</v>
      </c>
      <c r="E21" s="430">
        <v>58826</v>
      </c>
      <c r="F21" s="427">
        <v>59822</v>
      </c>
      <c r="G21" s="432"/>
      <c r="H21" s="431">
        <v>1.69</v>
      </c>
      <c r="I21" s="431">
        <v>-2.32</v>
      </c>
      <c r="J21" s="431">
        <v>160.39</v>
      </c>
    </row>
    <row r="22" spans="1:10" ht="11.25" customHeight="1">
      <c r="A22" s="301" t="s">
        <v>220</v>
      </c>
      <c r="B22" s="430">
        <v>384211</v>
      </c>
      <c r="C22" s="430">
        <v>31395</v>
      </c>
      <c r="D22" s="430">
        <v>131623</v>
      </c>
      <c r="E22" s="430">
        <v>149142</v>
      </c>
      <c r="F22" s="427">
        <v>154670</v>
      </c>
      <c r="G22" s="432"/>
      <c r="H22" s="431">
        <v>3.71</v>
      </c>
      <c r="I22" s="431">
        <v>-59.74</v>
      </c>
      <c r="J22" s="431">
        <v>17.51</v>
      </c>
    </row>
    <row r="23" spans="1:10" ht="11.25" customHeight="1">
      <c r="A23" s="301" t="s">
        <v>141</v>
      </c>
      <c r="B23" s="430">
        <v>2364</v>
      </c>
      <c r="C23" s="430">
        <v>1967</v>
      </c>
      <c r="D23" s="430">
        <v>1092</v>
      </c>
      <c r="E23" s="430">
        <v>703</v>
      </c>
      <c r="F23" s="427">
        <v>1505</v>
      </c>
      <c r="G23" s="432"/>
      <c r="H23" s="431">
        <v>114.08</v>
      </c>
      <c r="I23" s="431">
        <v>-36.34</v>
      </c>
      <c r="J23" s="431">
        <v>37.82</v>
      </c>
    </row>
    <row r="24" spans="1:10" ht="11.25" customHeight="1">
      <c r="A24" s="301" t="s">
        <v>142</v>
      </c>
      <c r="B24" s="430">
        <v>12247</v>
      </c>
      <c r="C24" s="430">
        <v>6298</v>
      </c>
      <c r="D24" s="430">
        <v>7522</v>
      </c>
      <c r="E24" s="430">
        <v>10916</v>
      </c>
      <c r="F24" s="427">
        <v>5961</v>
      </c>
      <c r="G24" s="432"/>
      <c r="H24" s="431">
        <v>-45.39</v>
      </c>
      <c r="I24" s="431">
        <v>-51.33</v>
      </c>
      <c r="J24" s="431">
        <v>-20.75</v>
      </c>
    </row>
    <row r="25" spans="1:10" ht="11.25" customHeight="1">
      <c r="A25" s="301" t="s">
        <v>143</v>
      </c>
      <c r="B25" s="430">
        <v>0</v>
      </c>
      <c r="C25" s="430">
        <v>0</v>
      </c>
      <c r="D25" s="430">
        <v>0</v>
      </c>
      <c r="E25" s="430">
        <v>0</v>
      </c>
      <c r="F25" s="427">
        <v>0</v>
      </c>
      <c r="G25" s="432"/>
      <c r="H25" s="431" t="s">
        <v>244</v>
      </c>
      <c r="I25" s="431" t="s">
        <v>244</v>
      </c>
      <c r="J25" s="431" t="s">
        <v>244</v>
      </c>
    </row>
    <row r="26" spans="1:10" ht="11.25" customHeight="1">
      <c r="A26" s="301" t="s">
        <v>144</v>
      </c>
      <c r="B26" s="430">
        <v>0</v>
      </c>
      <c r="C26" s="430">
        <v>0</v>
      </c>
      <c r="D26" s="430">
        <v>0</v>
      </c>
      <c r="E26" s="430">
        <v>0</v>
      </c>
      <c r="F26" s="427">
        <v>0</v>
      </c>
      <c r="G26" s="432"/>
      <c r="H26" s="431" t="s">
        <v>244</v>
      </c>
      <c r="I26" s="431" t="s">
        <v>244</v>
      </c>
      <c r="J26" s="431" t="s">
        <v>244</v>
      </c>
    </row>
    <row r="27" spans="1:10" ht="11.25" customHeight="1">
      <c r="A27" s="301" t="s">
        <v>145</v>
      </c>
      <c r="B27" s="430">
        <v>6459032</v>
      </c>
      <c r="C27" s="430">
        <v>6000265</v>
      </c>
      <c r="D27" s="430">
        <v>5837590</v>
      </c>
      <c r="E27" s="430">
        <v>6398375</v>
      </c>
      <c r="F27" s="427">
        <v>5630364</v>
      </c>
      <c r="G27" s="428"/>
      <c r="H27" s="431">
        <v>-12</v>
      </c>
      <c r="I27" s="431">
        <v>-12.83</v>
      </c>
      <c r="J27" s="431">
        <v>-3.55</v>
      </c>
    </row>
    <row r="28" spans="1:10" ht="11.25" customHeight="1">
      <c r="A28" s="304" t="s">
        <v>146</v>
      </c>
      <c r="B28" s="434">
        <v>225514</v>
      </c>
      <c r="C28" s="434">
        <v>456318</v>
      </c>
      <c r="D28" s="434">
        <v>161054</v>
      </c>
      <c r="E28" s="434">
        <v>181031</v>
      </c>
      <c r="F28" s="434">
        <v>233287</v>
      </c>
      <c r="G28" s="571"/>
      <c r="H28" s="436">
        <v>28.87</v>
      </c>
      <c r="I28" s="436">
        <v>3.45</v>
      </c>
      <c r="J28" s="436">
        <v>44.85</v>
      </c>
    </row>
    <row r="29" spans="1:10" ht="12.75">
      <c r="A29" s="654" t="s">
        <v>147</v>
      </c>
      <c r="B29" s="206"/>
      <c r="C29" s="655"/>
      <c r="D29" s="656"/>
      <c r="E29" s="207"/>
      <c r="F29" s="207"/>
      <c r="G29" s="645"/>
      <c r="H29" s="657"/>
      <c r="I29" s="657"/>
      <c r="J29" s="657"/>
    </row>
  </sheetData>
  <sheetProtection/>
  <mergeCells count="2">
    <mergeCell ref="A2:H2"/>
    <mergeCell ref="I2:J2"/>
  </mergeCells>
  <printOptions horizontalCentered="1"/>
  <pageMargins left="0.5905511811023623" right="0.3937007874015748" top="0.3937007874015748" bottom="0.1968503937007874" header="0.3937007874015748" footer="0.3937007874015748"/>
  <pageSetup fitToHeight="2" horizontalDpi="600" verticalDpi="600" orientation="portrait" paperSize="9" scale="97" r:id="rId1"/>
  <headerFooter alignWithMargins="0">
    <oddFooter>&amp;L&amp;"Myriad Pro,Normal"&amp;8
Estadísticas de IIC&amp;C_______________________________________________________________________________________
&amp;R&amp;"Myriad Pro,Normal"&amp;8
Fondos de Inversión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29"/>
  <sheetViews>
    <sheetView showGridLines="0" zoomScalePageLayoutView="0" workbookViewId="0" topLeftCell="A1">
      <selection activeCell="A1" sqref="A1"/>
    </sheetView>
  </sheetViews>
  <sheetFormatPr defaultColWidth="13.33203125" defaultRowHeight="12"/>
  <cols>
    <col min="1" max="1" width="35.16015625" style="645" customWidth="1"/>
    <col min="2" max="5" width="11" style="645" customWidth="1"/>
    <col min="6" max="6" width="11" style="651" customWidth="1"/>
    <col min="7" max="7" width="0.4921875" style="651" customWidth="1"/>
    <col min="8" max="8" width="8.16015625" style="645" customWidth="1"/>
    <col min="9" max="10" width="8.33203125" style="645" bestFit="1" customWidth="1"/>
    <col min="11" max="16384" width="13.33203125" style="645" customWidth="1"/>
  </cols>
  <sheetData>
    <row r="1" s="290" customFormat="1" ht="36" customHeight="1">
      <c r="G1" s="644"/>
    </row>
    <row r="2" spans="1:10" s="773" customFormat="1" ht="25.5" customHeight="1">
      <c r="A2" s="77" t="s">
        <v>148</v>
      </c>
      <c r="B2" s="77"/>
      <c r="C2" s="77"/>
      <c r="D2" s="77"/>
      <c r="E2" s="77"/>
      <c r="F2" s="77"/>
      <c r="G2" s="77"/>
      <c r="H2" s="77"/>
      <c r="I2" s="76" t="s">
        <v>149</v>
      </c>
      <c r="J2" s="76"/>
    </row>
    <row r="3" spans="1:10" ht="12.75">
      <c r="A3" s="432" t="s">
        <v>76</v>
      </c>
      <c r="B3" s="646"/>
      <c r="C3" s="646"/>
      <c r="D3" s="646"/>
      <c r="E3" s="646"/>
      <c r="F3" s="646"/>
      <c r="G3" s="646"/>
      <c r="H3" s="646"/>
      <c r="I3" s="646"/>
      <c r="J3" s="646"/>
    </row>
    <row r="4" spans="1:10" ht="12.75">
      <c r="A4" s="647"/>
      <c r="B4" s="648">
        <v>2011</v>
      </c>
      <c r="C4" s="648"/>
      <c r="D4" s="648"/>
      <c r="E4" s="648">
        <v>2012</v>
      </c>
      <c r="F4" s="648"/>
      <c r="G4" s="649"/>
      <c r="H4" s="435" t="s">
        <v>48</v>
      </c>
      <c r="I4" s="435"/>
      <c r="J4" s="435"/>
    </row>
    <row r="5" spans="1:10" ht="21">
      <c r="A5" s="435"/>
      <c r="B5" s="204" t="s">
        <v>51</v>
      </c>
      <c r="C5" s="205" t="s">
        <v>52</v>
      </c>
      <c r="D5" s="205" t="s">
        <v>49</v>
      </c>
      <c r="E5" s="205" t="s">
        <v>50</v>
      </c>
      <c r="F5" s="74" t="s">
        <v>51</v>
      </c>
      <c r="G5" s="7"/>
      <c r="H5" s="6" t="s">
        <v>53</v>
      </c>
      <c r="I5" s="6" t="s">
        <v>54</v>
      </c>
      <c r="J5" s="6" t="s">
        <v>128</v>
      </c>
    </row>
    <row r="6" spans="1:10" ht="12.75">
      <c r="A6" s="39"/>
      <c r="B6" s="650"/>
      <c r="C6" s="650"/>
      <c r="D6" s="650"/>
      <c r="E6" s="650"/>
      <c r="G6" s="7"/>
      <c r="H6" s="652"/>
      <c r="I6" s="653"/>
      <c r="J6" s="653"/>
    </row>
    <row r="7" spans="1:10" ht="12.75">
      <c r="A7" s="299" t="s">
        <v>150</v>
      </c>
      <c r="B7" s="427">
        <v>7793149</v>
      </c>
      <c r="C7" s="427">
        <v>7892832</v>
      </c>
      <c r="D7" s="427">
        <v>8035746</v>
      </c>
      <c r="E7" s="427">
        <v>9419719</v>
      </c>
      <c r="F7" s="427">
        <v>8965263</v>
      </c>
      <c r="G7" s="428"/>
      <c r="H7" s="429">
        <v>-4.82</v>
      </c>
      <c r="I7" s="429">
        <v>15.04</v>
      </c>
      <c r="J7" s="429">
        <v>11.57</v>
      </c>
    </row>
    <row r="8" spans="1:10" ht="11.25" customHeight="1">
      <c r="A8" s="301" t="s">
        <v>225</v>
      </c>
      <c r="B8" s="430">
        <v>7265878</v>
      </c>
      <c r="C8" s="430">
        <v>7572901</v>
      </c>
      <c r="D8" s="430">
        <v>7687566</v>
      </c>
      <c r="E8" s="430">
        <v>8967173</v>
      </c>
      <c r="F8" s="430">
        <v>8639108</v>
      </c>
      <c r="G8" s="428"/>
      <c r="H8" s="431">
        <v>-3.66</v>
      </c>
      <c r="I8" s="431">
        <v>18.9</v>
      </c>
      <c r="J8" s="431">
        <v>12.38</v>
      </c>
    </row>
    <row r="9" spans="1:10" ht="11.25" customHeight="1">
      <c r="A9" s="301" t="s">
        <v>129</v>
      </c>
      <c r="B9" s="430">
        <v>6123589</v>
      </c>
      <c r="C9" s="430">
        <v>6399230</v>
      </c>
      <c r="D9" s="430">
        <v>6662545</v>
      </c>
      <c r="E9" s="430">
        <v>7016936</v>
      </c>
      <c r="F9" s="430">
        <v>6814021</v>
      </c>
      <c r="G9" s="428"/>
      <c r="H9" s="431">
        <v>-2.89</v>
      </c>
      <c r="I9" s="431">
        <v>11.27</v>
      </c>
      <c r="J9" s="431">
        <v>2.27</v>
      </c>
    </row>
    <row r="10" spans="1:10" ht="11.25" customHeight="1">
      <c r="A10" s="301" t="s">
        <v>130</v>
      </c>
      <c r="B10" s="430">
        <v>4274764</v>
      </c>
      <c r="C10" s="430">
        <v>4585648</v>
      </c>
      <c r="D10" s="430">
        <v>4935180</v>
      </c>
      <c r="E10" s="430">
        <v>4900732</v>
      </c>
      <c r="F10" s="430">
        <v>4754430</v>
      </c>
      <c r="G10" s="428"/>
      <c r="H10" s="431">
        <v>-2.99</v>
      </c>
      <c r="I10" s="431">
        <v>11.22</v>
      </c>
      <c r="J10" s="431">
        <v>-3.66</v>
      </c>
    </row>
    <row r="11" spans="1:10" ht="21">
      <c r="A11" s="301" t="s">
        <v>131</v>
      </c>
      <c r="B11" s="430">
        <v>1310128</v>
      </c>
      <c r="C11" s="430">
        <v>889131</v>
      </c>
      <c r="D11" s="430">
        <v>803600</v>
      </c>
      <c r="E11" s="430">
        <v>971687</v>
      </c>
      <c r="F11" s="430">
        <v>712169</v>
      </c>
      <c r="G11" s="428"/>
      <c r="H11" s="431">
        <v>-26.71</v>
      </c>
      <c r="I11" s="431">
        <v>-45.64</v>
      </c>
      <c r="J11" s="431">
        <v>-11.38</v>
      </c>
    </row>
    <row r="12" spans="1:10" ht="11.25" customHeight="1">
      <c r="A12" s="301" t="s">
        <v>132</v>
      </c>
      <c r="B12" s="430">
        <v>0</v>
      </c>
      <c r="C12" s="430">
        <v>0</v>
      </c>
      <c r="D12" s="430">
        <v>0</v>
      </c>
      <c r="E12" s="430">
        <v>0</v>
      </c>
      <c r="F12" s="430">
        <v>0</v>
      </c>
      <c r="G12" s="428"/>
      <c r="H12" s="431" t="s">
        <v>244</v>
      </c>
      <c r="I12" s="431" t="s">
        <v>244</v>
      </c>
      <c r="J12" s="431" t="s">
        <v>244</v>
      </c>
    </row>
    <row r="13" spans="1:10" ht="11.25" customHeight="1">
      <c r="A13" s="301" t="s">
        <v>133</v>
      </c>
      <c r="B13" s="430">
        <v>0</v>
      </c>
      <c r="C13" s="430">
        <v>0</v>
      </c>
      <c r="D13" s="430">
        <v>0</v>
      </c>
      <c r="E13" s="430">
        <v>770</v>
      </c>
      <c r="F13" s="430">
        <v>774</v>
      </c>
      <c r="G13" s="432"/>
      <c r="H13" s="431">
        <v>0.52</v>
      </c>
      <c r="I13" s="431" t="s">
        <v>244</v>
      </c>
      <c r="J13" s="431" t="s">
        <v>244</v>
      </c>
    </row>
    <row r="14" spans="1:10" ht="11.25" customHeight="1">
      <c r="A14" s="301" t="s">
        <v>134</v>
      </c>
      <c r="B14" s="430">
        <v>1848773</v>
      </c>
      <c r="C14" s="430">
        <v>1813602</v>
      </c>
      <c r="D14" s="430">
        <v>1727352</v>
      </c>
      <c r="E14" s="430">
        <v>2115465</v>
      </c>
      <c r="F14" s="430">
        <v>2058831</v>
      </c>
      <c r="G14" s="432"/>
      <c r="H14" s="431">
        <v>-2.68</v>
      </c>
      <c r="I14" s="431">
        <v>11.36</v>
      </c>
      <c r="J14" s="431">
        <v>19.19</v>
      </c>
    </row>
    <row r="15" spans="1:10" ht="11.25" customHeight="1">
      <c r="A15" s="301" t="s">
        <v>221</v>
      </c>
      <c r="B15" s="430">
        <v>51</v>
      </c>
      <c r="C15" s="430">
        <v>-20</v>
      </c>
      <c r="D15" s="430">
        <v>14</v>
      </c>
      <c r="E15" s="430">
        <v>-31</v>
      </c>
      <c r="F15" s="430">
        <v>-14</v>
      </c>
      <c r="G15" s="432"/>
      <c r="H15" s="431">
        <v>54.84</v>
      </c>
      <c r="I15" s="431" t="s">
        <v>244</v>
      </c>
      <c r="J15" s="431" t="s">
        <v>244</v>
      </c>
    </row>
    <row r="16" spans="1:10" ht="11.25" customHeight="1">
      <c r="A16" s="301" t="s">
        <v>135</v>
      </c>
      <c r="B16" s="430">
        <v>0</v>
      </c>
      <c r="C16" s="430">
        <v>0</v>
      </c>
      <c r="D16" s="430">
        <v>0</v>
      </c>
      <c r="E16" s="430">
        <v>0</v>
      </c>
      <c r="F16" s="430">
        <v>0</v>
      </c>
      <c r="G16" s="432"/>
      <c r="H16" s="431" t="s">
        <v>244</v>
      </c>
      <c r="I16" s="431" t="s">
        <v>244</v>
      </c>
      <c r="J16" s="431" t="s">
        <v>244</v>
      </c>
    </row>
    <row r="17" spans="1:10" ht="11.25" customHeight="1">
      <c r="A17" s="301" t="s">
        <v>136</v>
      </c>
      <c r="B17" s="430">
        <v>1142289</v>
      </c>
      <c r="C17" s="430">
        <v>1173670</v>
      </c>
      <c r="D17" s="430">
        <v>1025020</v>
      </c>
      <c r="E17" s="430">
        <v>1950237</v>
      </c>
      <c r="F17" s="430">
        <v>1825087</v>
      </c>
      <c r="G17" s="432"/>
      <c r="H17" s="431">
        <v>-6.42</v>
      </c>
      <c r="I17" s="431">
        <v>59.77</v>
      </c>
      <c r="J17" s="431">
        <v>78.05</v>
      </c>
    </row>
    <row r="18" spans="1:10" ht="11.25" customHeight="1">
      <c r="A18" s="301" t="s">
        <v>137</v>
      </c>
      <c r="B18" s="430">
        <v>1142234</v>
      </c>
      <c r="C18" s="430">
        <v>1173696</v>
      </c>
      <c r="D18" s="430">
        <v>1023017</v>
      </c>
      <c r="E18" s="430">
        <v>1947746</v>
      </c>
      <c r="F18" s="430">
        <v>1820393</v>
      </c>
      <c r="G18" s="432"/>
      <c r="H18" s="431">
        <v>-6.54</v>
      </c>
      <c r="I18" s="431">
        <v>59.37</v>
      </c>
      <c r="J18" s="431">
        <v>77.94</v>
      </c>
    </row>
    <row r="19" spans="1:10" ht="11.25" customHeight="1">
      <c r="A19" s="301" t="s">
        <v>138</v>
      </c>
      <c r="B19" s="430">
        <v>0</v>
      </c>
      <c r="C19" s="430">
        <v>0</v>
      </c>
      <c r="D19" s="430">
        <v>0</v>
      </c>
      <c r="E19" s="430">
        <v>0</v>
      </c>
      <c r="F19" s="430">
        <v>0</v>
      </c>
      <c r="G19" s="432"/>
      <c r="H19" s="431" t="s">
        <v>244</v>
      </c>
      <c r="I19" s="431" t="s">
        <v>244</v>
      </c>
      <c r="J19" s="431" t="s">
        <v>244</v>
      </c>
    </row>
    <row r="20" spans="1:10" ht="11.25" customHeight="1">
      <c r="A20" s="301" t="s">
        <v>139</v>
      </c>
      <c r="B20" s="430">
        <v>0</v>
      </c>
      <c r="C20" s="430">
        <v>0</v>
      </c>
      <c r="D20" s="430">
        <v>2001</v>
      </c>
      <c r="E20" s="430">
        <v>2509</v>
      </c>
      <c r="F20" s="430">
        <v>2514</v>
      </c>
      <c r="G20" s="432"/>
      <c r="H20" s="431">
        <v>0.2</v>
      </c>
      <c r="I20" s="431" t="s">
        <v>244</v>
      </c>
      <c r="J20" s="431">
        <v>25.64</v>
      </c>
    </row>
    <row r="21" spans="1:10" ht="11.25" customHeight="1">
      <c r="A21" s="301" t="s">
        <v>140</v>
      </c>
      <c r="B21" s="430">
        <v>0</v>
      </c>
      <c r="C21" s="430">
        <v>0</v>
      </c>
      <c r="D21" s="430">
        <v>0</v>
      </c>
      <c r="E21" s="430">
        <v>0</v>
      </c>
      <c r="F21" s="430">
        <v>1211</v>
      </c>
      <c r="G21" s="432"/>
      <c r="H21" s="431" t="s">
        <v>244</v>
      </c>
      <c r="I21" s="431" t="s">
        <v>244</v>
      </c>
      <c r="J21" s="431" t="s">
        <v>244</v>
      </c>
    </row>
    <row r="22" spans="1:10" ht="11.25" customHeight="1">
      <c r="A22" s="301" t="s">
        <v>220</v>
      </c>
      <c r="B22" s="430">
        <v>55</v>
      </c>
      <c r="C22" s="430">
        <v>-26</v>
      </c>
      <c r="D22" s="430">
        <v>2</v>
      </c>
      <c r="E22" s="430">
        <v>-17</v>
      </c>
      <c r="F22" s="430">
        <v>44</v>
      </c>
      <c r="G22" s="432"/>
      <c r="H22" s="431" t="s">
        <v>244</v>
      </c>
      <c r="I22" s="431">
        <v>-20</v>
      </c>
      <c r="J22" s="431" t="s">
        <v>244</v>
      </c>
    </row>
    <row r="23" spans="1:10" ht="11.25" customHeight="1">
      <c r="A23" s="301" t="s">
        <v>141</v>
      </c>
      <c r="B23" s="430">
        <v>0</v>
      </c>
      <c r="C23" s="430">
        <v>0</v>
      </c>
      <c r="D23" s="427">
        <v>0</v>
      </c>
      <c r="E23" s="427">
        <v>0</v>
      </c>
      <c r="F23" s="427">
        <v>925</v>
      </c>
      <c r="G23" s="432"/>
      <c r="H23" s="431" t="s">
        <v>244</v>
      </c>
      <c r="I23" s="431" t="s">
        <v>244</v>
      </c>
      <c r="J23" s="431" t="s">
        <v>244</v>
      </c>
    </row>
    <row r="24" spans="1:10" ht="11.25" customHeight="1">
      <c r="A24" s="301" t="s">
        <v>142</v>
      </c>
      <c r="B24" s="430">
        <v>0</v>
      </c>
      <c r="C24" s="430">
        <v>0</v>
      </c>
      <c r="D24" s="430">
        <v>0</v>
      </c>
      <c r="E24" s="430">
        <v>0</v>
      </c>
      <c r="F24" s="430">
        <v>0</v>
      </c>
      <c r="G24" s="432"/>
      <c r="H24" s="431" t="s">
        <v>244</v>
      </c>
      <c r="I24" s="431" t="s">
        <v>244</v>
      </c>
      <c r="J24" s="431" t="s">
        <v>244</v>
      </c>
    </row>
    <row r="25" spans="1:10" ht="11.25" customHeight="1">
      <c r="A25" s="301" t="s">
        <v>143</v>
      </c>
      <c r="B25" s="430">
        <v>0</v>
      </c>
      <c r="C25" s="430">
        <v>0</v>
      </c>
      <c r="D25" s="430">
        <v>0</v>
      </c>
      <c r="E25" s="430">
        <v>0</v>
      </c>
      <c r="F25" s="430">
        <v>0</v>
      </c>
      <c r="G25" s="432"/>
      <c r="H25" s="431" t="s">
        <v>244</v>
      </c>
      <c r="I25" s="431" t="s">
        <v>244</v>
      </c>
      <c r="J25" s="431" t="s">
        <v>244</v>
      </c>
    </row>
    <row r="26" spans="1:10" ht="11.25" customHeight="1">
      <c r="A26" s="301" t="s">
        <v>144</v>
      </c>
      <c r="B26" s="430">
        <v>0</v>
      </c>
      <c r="C26" s="430">
        <v>0</v>
      </c>
      <c r="D26" s="430">
        <v>0</v>
      </c>
      <c r="E26" s="430">
        <v>0</v>
      </c>
      <c r="F26" s="430">
        <v>0</v>
      </c>
      <c r="G26" s="432"/>
      <c r="H26" s="431" t="s">
        <v>244</v>
      </c>
      <c r="I26" s="431" t="s">
        <v>244</v>
      </c>
      <c r="J26" s="431" t="s">
        <v>244</v>
      </c>
    </row>
    <row r="27" spans="1:10" ht="11.25" customHeight="1">
      <c r="A27" s="301" t="s">
        <v>145</v>
      </c>
      <c r="B27" s="430">
        <v>531004</v>
      </c>
      <c r="C27" s="430">
        <v>320798</v>
      </c>
      <c r="D27" s="430">
        <v>355804</v>
      </c>
      <c r="E27" s="430">
        <v>455353</v>
      </c>
      <c r="F27" s="430">
        <v>341926</v>
      </c>
      <c r="G27" s="428"/>
      <c r="H27" s="431">
        <v>-24.91</v>
      </c>
      <c r="I27" s="431">
        <v>-35.61</v>
      </c>
      <c r="J27" s="431">
        <v>-3.9</v>
      </c>
    </row>
    <row r="28" spans="1:10" ht="11.25" customHeight="1">
      <c r="A28" s="304" t="s">
        <v>146</v>
      </c>
      <c r="B28" s="434">
        <v>-3733</v>
      </c>
      <c r="C28" s="434">
        <v>-866</v>
      </c>
      <c r="D28" s="434">
        <v>-7623</v>
      </c>
      <c r="E28" s="434">
        <v>-2808</v>
      </c>
      <c r="F28" s="434">
        <v>-15771</v>
      </c>
      <c r="G28" s="434"/>
      <c r="H28" s="436">
        <v>461.65</v>
      </c>
      <c r="I28" s="436">
        <v>322.48</v>
      </c>
      <c r="J28" s="436">
        <v>106.89</v>
      </c>
    </row>
    <row r="29" spans="1:10" ht="12.75">
      <c r="A29" s="654" t="s">
        <v>147</v>
      </c>
      <c r="B29" s="206"/>
      <c r="C29" s="655"/>
      <c r="D29" s="656"/>
      <c r="E29" s="207"/>
      <c r="F29" s="207"/>
      <c r="G29" s="645"/>
      <c r="H29" s="657"/>
      <c r="I29" s="657"/>
      <c r="J29" s="657"/>
    </row>
  </sheetData>
  <sheetProtection/>
  <mergeCells count="2">
    <mergeCell ref="A2:H2"/>
    <mergeCell ref="I2:J2"/>
  </mergeCells>
  <printOptions horizontalCentered="1"/>
  <pageMargins left="0.5905511811023623" right="0.3937007874015748" top="0.3937007874015748" bottom="0.1968503937007874" header="0.3937007874015748" footer="0.3937007874015748"/>
  <pageSetup fitToHeight="2" horizontalDpi="600" verticalDpi="600" orientation="portrait" paperSize="9" scale="97" r:id="rId1"/>
  <headerFooter alignWithMargins="0">
    <oddFooter>&amp;L&amp;"Myriad Pro,Normal"&amp;8
Estadísticas de IIC&amp;C_______________________________________________________________________________________
&amp;R&amp;"Myriad Pro,Normal"&amp;8
Fondos de Inversión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29"/>
  <sheetViews>
    <sheetView showGridLines="0" zoomScalePageLayoutView="0" workbookViewId="0" topLeftCell="A1">
      <selection activeCell="A1" sqref="A1"/>
    </sheetView>
  </sheetViews>
  <sheetFormatPr defaultColWidth="13.33203125" defaultRowHeight="12"/>
  <cols>
    <col min="1" max="1" width="35.16015625" style="629" customWidth="1"/>
    <col min="2" max="5" width="11" style="629" customWidth="1"/>
    <col min="6" max="6" width="11" style="637" customWidth="1"/>
    <col min="7" max="7" width="0.4921875" style="637" customWidth="1"/>
    <col min="8" max="8" width="8.16015625" style="629" customWidth="1"/>
    <col min="9" max="9" width="7" style="629" bestFit="1" customWidth="1"/>
    <col min="10" max="10" width="8" style="629" customWidth="1"/>
    <col min="11" max="16384" width="13.33203125" style="629" customWidth="1"/>
  </cols>
  <sheetData>
    <row r="1" spans="1:7" s="627" customFormat="1" ht="36" customHeight="1">
      <c r="A1" s="290"/>
      <c r="B1" s="290"/>
      <c r="G1" s="628"/>
    </row>
    <row r="2" spans="1:10" s="772" customFormat="1" ht="25.5" customHeight="1">
      <c r="A2" s="78" t="s">
        <v>151</v>
      </c>
      <c r="B2" s="78"/>
      <c r="C2" s="78"/>
      <c r="D2" s="78"/>
      <c r="E2" s="78"/>
      <c r="F2" s="78"/>
      <c r="G2" s="78"/>
      <c r="H2" s="78"/>
      <c r="I2" s="76" t="s">
        <v>152</v>
      </c>
      <c r="J2" s="76"/>
    </row>
    <row r="3" spans="1:10" ht="12.75">
      <c r="A3" s="630" t="s">
        <v>76</v>
      </c>
      <c r="B3" s="631"/>
      <c r="C3" s="631"/>
      <c r="D3" s="631"/>
      <c r="E3" s="631"/>
      <c r="F3" s="631"/>
      <c r="G3" s="631"/>
      <c r="H3" s="631"/>
      <c r="I3" s="631"/>
      <c r="J3" s="631"/>
    </row>
    <row r="4" spans="1:10" ht="12.75">
      <c r="A4" s="632"/>
      <c r="B4" s="633">
        <v>2011</v>
      </c>
      <c r="C4" s="633"/>
      <c r="D4" s="633"/>
      <c r="E4" s="633">
        <v>2012</v>
      </c>
      <c r="F4" s="633"/>
      <c r="G4" s="634"/>
      <c r="H4" s="635" t="s">
        <v>48</v>
      </c>
      <c r="I4" s="635"/>
      <c r="J4" s="635"/>
    </row>
    <row r="5" spans="1:10" ht="30" customHeight="1">
      <c r="A5" s="635"/>
      <c r="B5" s="200" t="s">
        <v>51</v>
      </c>
      <c r="C5" s="201" t="s">
        <v>52</v>
      </c>
      <c r="D5" s="201" t="s">
        <v>49</v>
      </c>
      <c r="E5" s="201" t="s">
        <v>50</v>
      </c>
      <c r="F5" s="74" t="s">
        <v>51</v>
      </c>
      <c r="G5" s="9"/>
      <c r="H5" s="8" t="s">
        <v>53</v>
      </c>
      <c r="I5" s="8" t="s">
        <v>54</v>
      </c>
      <c r="J5" s="8" t="s">
        <v>128</v>
      </c>
    </row>
    <row r="6" spans="1:10" ht="12.75">
      <c r="A6" s="52"/>
      <c r="B6" s="636"/>
      <c r="C6" s="636"/>
      <c r="D6" s="636"/>
      <c r="E6" s="636"/>
      <c r="G6" s="9"/>
      <c r="H6" s="638"/>
      <c r="I6" s="639"/>
      <c r="J6" s="639"/>
    </row>
    <row r="7" spans="1:10" ht="11.25" customHeight="1">
      <c r="A7" s="299" t="s">
        <v>150</v>
      </c>
      <c r="B7" s="427">
        <v>40529198</v>
      </c>
      <c r="C7" s="427">
        <v>39418366</v>
      </c>
      <c r="D7" s="427">
        <v>38035807</v>
      </c>
      <c r="E7" s="427">
        <v>34789068</v>
      </c>
      <c r="F7" s="427">
        <v>32952614</v>
      </c>
      <c r="G7" s="428"/>
      <c r="H7" s="429">
        <v>-5.28</v>
      </c>
      <c r="I7" s="429">
        <v>-18.69</v>
      </c>
      <c r="J7" s="429">
        <v>-13.36</v>
      </c>
    </row>
    <row r="8" spans="1:10" ht="11.25" customHeight="1">
      <c r="A8" s="301" t="s">
        <v>225</v>
      </c>
      <c r="B8" s="427">
        <v>39103041</v>
      </c>
      <c r="C8" s="427">
        <v>37790418</v>
      </c>
      <c r="D8" s="427">
        <v>36471931</v>
      </c>
      <c r="E8" s="427">
        <v>33254309</v>
      </c>
      <c r="F8" s="427">
        <v>31518096</v>
      </c>
      <c r="G8" s="428"/>
      <c r="H8" s="431">
        <v>-5.22</v>
      </c>
      <c r="I8" s="431">
        <v>-19.4</v>
      </c>
      <c r="J8" s="431">
        <v>-13.58</v>
      </c>
    </row>
    <row r="9" spans="1:10" ht="11.25" customHeight="1">
      <c r="A9" s="301" t="s">
        <v>129</v>
      </c>
      <c r="B9" s="427">
        <v>28025793</v>
      </c>
      <c r="C9" s="427">
        <v>27537868</v>
      </c>
      <c r="D9" s="427">
        <v>26659346</v>
      </c>
      <c r="E9" s="427">
        <v>23987858</v>
      </c>
      <c r="F9" s="427">
        <v>22849040</v>
      </c>
      <c r="G9" s="428"/>
      <c r="H9" s="431">
        <v>-4.75</v>
      </c>
      <c r="I9" s="431">
        <v>-18.47</v>
      </c>
      <c r="J9" s="431">
        <v>-14.29</v>
      </c>
    </row>
    <row r="10" spans="1:10" ht="11.25" customHeight="1">
      <c r="A10" s="301" t="s">
        <v>130</v>
      </c>
      <c r="B10" s="427">
        <v>18350381</v>
      </c>
      <c r="C10" s="427">
        <v>18243678</v>
      </c>
      <c r="D10" s="427">
        <v>17647114</v>
      </c>
      <c r="E10" s="427">
        <v>16228347</v>
      </c>
      <c r="F10" s="427">
        <v>15506160</v>
      </c>
      <c r="G10" s="428"/>
      <c r="H10" s="431">
        <v>-4.45</v>
      </c>
      <c r="I10" s="431">
        <v>-15.5</v>
      </c>
      <c r="J10" s="431">
        <v>-12.13</v>
      </c>
    </row>
    <row r="11" spans="1:10" ht="21">
      <c r="A11" s="301" t="s">
        <v>131</v>
      </c>
      <c r="B11" s="427">
        <v>2610410</v>
      </c>
      <c r="C11" s="427">
        <v>2349203</v>
      </c>
      <c r="D11" s="427">
        <v>1714119</v>
      </c>
      <c r="E11" s="427">
        <v>1811360</v>
      </c>
      <c r="F11" s="427">
        <v>1242934</v>
      </c>
      <c r="G11" s="428"/>
      <c r="H11" s="431">
        <v>-31.38</v>
      </c>
      <c r="I11" s="431">
        <v>-52.39</v>
      </c>
      <c r="J11" s="431">
        <v>-27.49</v>
      </c>
    </row>
    <row r="12" spans="1:10" ht="11.25" customHeight="1">
      <c r="A12" s="301" t="s">
        <v>132</v>
      </c>
      <c r="B12" s="427">
        <v>0</v>
      </c>
      <c r="C12" s="427">
        <v>0</v>
      </c>
      <c r="D12" s="427">
        <v>0</v>
      </c>
      <c r="E12" s="427">
        <v>0</v>
      </c>
      <c r="F12" s="427">
        <v>0</v>
      </c>
      <c r="G12" s="428"/>
      <c r="H12" s="431" t="s">
        <v>244</v>
      </c>
      <c r="I12" s="431" t="s">
        <v>244</v>
      </c>
      <c r="J12" s="431" t="s">
        <v>244</v>
      </c>
    </row>
    <row r="13" spans="1:10" ht="11.25" customHeight="1">
      <c r="A13" s="301" t="s">
        <v>133</v>
      </c>
      <c r="B13" s="427">
        <v>3720151</v>
      </c>
      <c r="C13" s="427">
        <v>3656708</v>
      </c>
      <c r="D13" s="427">
        <v>3369632</v>
      </c>
      <c r="E13" s="427">
        <v>1483037</v>
      </c>
      <c r="F13" s="427">
        <v>1404367</v>
      </c>
      <c r="G13" s="432"/>
      <c r="H13" s="431">
        <v>-5.3</v>
      </c>
      <c r="I13" s="431">
        <v>-62.25</v>
      </c>
      <c r="J13" s="431">
        <v>-58.32</v>
      </c>
    </row>
    <row r="14" spans="1:10" ht="11.25" customHeight="1">
      <c r="A14" s="301" t="s">
        <v>134</v>
      </c>
      <c r="B14" s="427">
        <v>5940844</v>
      </c>
      <c r="C14" s="427">
        <v>5626625</v>
      </c>
      <c r="D14" s="427">
        <v>5630233</v>
      </c>
      <c r="E14" s="427">
        <v>6278037</v>
      </c>
      <c r="F14" s="427">
        <v>5937578</v>
      </c>
      <c r="G14" s="432"/>
      <c r="H14" s="431">
        <v>-5.42</v>
      </c>
      <c r="I14" s="431">
        <v>-0.05</v>
      </c>
      <c r="J14" s="431">
        <v>5.46</v>
      </c>
    </row>
    <row r="15" spans="1:10" ht="11.25" customHeight="1">
      <c r="A15" s="301" t="s">
        <v>221</v>
      </c>
      <c r="B15" s="427">
        <v>14417</v>
      </c>
      <c r="C15" s="427">
        <v>10857</v>
      </c>
      <c r="D15" s="427">
        <v>12367</v>
      </c>
      <c r="E15" s="427">
        <v>-1564</v>
      </c>
      <c r="F15" s="427">
        <v>934</v>
      </c>
      <c r="G15" s="432"/>
      <c r="H15" s="431" t="s">
        <v>244</v>
      </c>
      <c r="I15" s="431">
        <v>-93.52</v>
      </c>
      <c r="J15" s="431">
        <v>-92.45</v>
      </c>
    </row>
    <row r="16" spans="1:10" ht="11.25" customHeight="1">
      <c r="A16" s="301" t="s">
        <v>135</v>
      </c>
      <c r="B16" s="427">
        <v>0</v>
      </c>
      <c r="C16" s="427">
        <v>0</v>
      </c>
      <c r="D16" s="427">
        <v>0</v>
      </c>
      <c r="E16" s="427">
        <v>0</v>
      </c>
      <c r="F16" s="427">
        <v>0</v>
      </c>
      <c r="G16" s="432"/>
      <c r="H16" s="431" t="s">
        <v>244</v>
      </c>
      <c r="I16" s="431" t="s">
        <v>244</v>
      </c>
      <c r="J16" s="431" t="s">
        <v>244</v>
      </c>
    </row>
    <row r="17" spans="1:10" ht="11.25" customHeight="1">
      <c r="A17" s="301" t="s">
        <v>136</v>
      </c>
      <c r="B17" s="427">
        <v>11066870</v>
      </c>
      <c r="C17" s="427">
        <v>10247850</v>
      </c>
      <c r="D17" s="427">
        <v>9807120</v>
      </c>
      <c r="E17" s="427">
        <v>9261406</v>
      </c>
      <c r="F17" s="427">
        <v>8664851</v>
      </c>
      <c r="G17" s="432"/>
      <c r="H17" s="431">
        <v>-6.44</v>
      </c>
      <c r="I17" s="431">
        <v>-21.7</v>
      </c>
      <c r="J17" s="431">
        <v>-11.65</v>
      </c>
    </row>
    <row r="18" spans="1:10" ht="11.25" customHeight="1">
      <c r="A18" s="301" t="s">
        <v>137</v>
      </c>
      <c r="B18" s="427">
        <v>10766886</v>
      </c>
      <c r="C18" s="427">
        <v>9990345</v>
      </c>
      <c r="D18" s="427">
        <v>9587870</v>
      </c>
      <c r="E18" s="427">
        <v>9036793</v>
      </c>
      <c r="F18" s="427">
        <v>8444249</v>
      </c>
      <c r="G18" s="432"/>
      <c r="H18" s="431">
        <v>-6.56</v>
      </c>
      <c r="I18" s="431">
        <v>-21.57</v>
      </c>
      <c r="J18" s="431">
        <v>-11.93</v>
      </c>
    </row>
    <row r="19" spans="1:10" ht="11.25" customHeight="1">
      <c r="A19" s="301" t="s">
        <v>138</v>
      </c>
      <c r="B19" s="427">
        <v>0</v>
      </c>
      <c r="C19" s="427">
        <v>0</v>
      </c>
      <c r="D19" s="427">
        <v>0</v>
      </c>
      <c r="E19" s="427">
        <v>0</v>
      </c>
      <c r="F19" s="427">
        <v>0</v>
      </c>
      <c r="G19" s="432"/>
      <c r="H19" s="431" t="s">
        <v>244</v>
      </c>
      <c r="I19" s="431" t="s">
        <v>244</v>
      </c>
      <c r="J19" s="431" t="s">
        <v>244</v>
      </c>
    </row>
    <row r="20" spans="1:10" ht="11.25" customHeight="1">
      <c r="A20" s="301" t="s">
        <v>139</v>
      </c>
      <c r="B20" s="427">
        <v>243238</v>
      </c>
      <c r="C20" s="427">
        <v>217596</v>
      </c>
      <c r="D20" s="427">
        <v>205150</v>
      </c>
      <c r="E20" s="427">
        <v>180561</v>
      </c>
      <c r="F20" s="427">
        <v>175953</v>
      </c>
      <c r="G20" s="432"/>
      <c r="H20" s="431">
        <v>-2.55</v>
      </c>
      <c r="I20" s="431">
        <v>-27.66</v>
      </c>
      <c r="J20" s="431">
        <v>-14.23</v>
      </c>
    </row>
    <row r="21" spans="1:10" ht="11.25" customHeight="1">
      <c r="A21" s="301" t="s">
        <v>140</v>
      </c>
      <c r="B21" s="427">
        <v>54553</v>
      </c>
      <c r="C21" s="427">
        <v>40527</v>
      </c>
      <c r="D21" s="427">
        <v>14169</v>
      </c>
      <c r="E21" s="427">
        <v>44007</v>
      </c>
      <c r="F21" s="427">
        <v>44099</v>
      </c>
      <c r="G21" s="432"/>
      <c r="H21" s="431">
        <v>0.21</v>
      </c>
      <c r="I21" s="431">
        <v>-19.16</v>
      </c>
      <c r="J21" s="431">
        <v>211.24</v>
      </c>
    </row>
    <row r="22" spans="1:10" ht="11.25" customHeight="1">
      <c r="A22" s="301" t="s">
        <v>222</v>
      </c>
      <c r="B22" s="427">
        <v>2193</v>
      </c>
      <c r="C22" s="427">
        <v>-618</v>
      </c>
      <c r="D22" s="427">
        <v>-68</v>
      </c>
      <c r="E22" s="427">
        <v>45</v>
      </c>
      <c r="F22" s="427">
        <v>550</v>
      </c>
      <c r="G22" s="432"/>
      <c r="H22" s="431">
        <v>1122.22</v>
      </c>
      <c r="I22" s="431">
        <v>-74.92</v>
      </c>
      <c r="J22" s="431" t="s">
        <v>244</v>
      </c>
    </row>
    <row r="23" spans="1:10" ht="11.25" customHeight="1">
      <c r="A23" s="301" t="s">
        <v>141</v>
      </c>
      <c r="B23" s="427">
        <v>0</v>
      </c>
      <c r="C23" s="427">
        <v>0</v>
      </c>
      <c r="D23" s="427">
        <v>0</v>
      </c>
      <c r="E23" s="427">
        <v>0</v>
      </c>
      <c r="F23" s="427">
        <v>0</v>
      </c>
      <c r="G23" s="432"/>
      <c r="H23" s="431" t="s">
        <v>244</v>
      </c>
      <c r="I23" s="431" t="s">
        <v>244</v>
      </c>
      <c r="J23" s="431" t="s">
        <v>244</v>
      </c>
    </row>
    <row r="24" spans="1:10" ht="11.25" customHeight="1">
      <c r="A24" s="301" t="s">
        <v>142</v>
      </c>
      <c r="B24" s="427">
        <v>10378</v>
      </c>
      <c r="C24" s="427">
        <v>4701</v>
      </c>
      <c r="D24" s="427">
        <v>5465</v>
      </c>
      <c r="E24" s="427">
        <v>5045</v>
      </c>
      <c r="F24" s="427">
        <v>4205</v>
      </c>
      <c r="G24" s="432"/>
      <c r="H24" s="431">
        <v>-16.65</v>
      </c>
      <c r="I24" s="431">
        <v>-59.48</v>
      </c>
      <c r="J24" s="431">
        <v>-23.06</v>
      </c>
    </row>
    <row r="25" spans="1:10" ht="11.25" customHeight="1">
      <c r="A25" s="301" t="s">
        <v>143</v>
      </c>
      <c r="B25" s="427">
        <v>0</v>
      </c>
      <c r="C25" s="427">
        <v>0</v>
      </c>
      <c r="D25" s="427">
        <v>0</v>
      </c>
      <c r="E25" s="427">
        <v>0</v>
      </c>
      <c r="F25" s="427">
        <v>0</v>
      </c>
      <c r="G25" s="432"/>
      <c r="H25" s="431" t="s">
        <v>244</v>
      </c>
      <c r="I25" s="431" t="s">
        <v>244</v>
      </c>
      <c r="J25" s="431" t="s">
        <v>244</v>
      </c>
    </row>
    <row r="26" spans="1:10" ht="11.25" customHeight="1">
      <c r="A26" s="301" t="s">
        <v>144</v>
      </c>
      <c r="B26" s="427">
        <v>0</v>
      </c>
      <c r="C26" s="427">
        <v>0</v>
      </c>
      <c r="D26" s="427">
        <v>0</v>
      </c>
      <c r="E26" s="427">
        <v>0</v>
      </c>
      <c r="F26" s="427">
        <v>0</v>
      </c>
      <c r="G26" s="432"/>
      <c r="H26" s="431" t="s">
        <v>244</v>
      </c>
      <c r="I26" s="431" t="s">
        <v>244</v>
      </c>
      <c r="J26" s="431" t="s">
        <v>244</v>
      </c>
    </row>
    <row r="27" spans="1:10" ht="11.25" customHeight="1">
      <c r="A27" s="301" t="s">
        <v>145</v>
      </c>
      <c r="B27" s="427">
        <v>1455780</v>
      </c>
      <c r="C27" s="427">
        <v>1615025</v>
      </c>
      <c r="D27" s="427">
        <v>1553057</v>
      </c>
      <c r="E27" s="427">
        <v>1526320</v>
      </c>
      <c r="F27" s="427">
        <v>1429647</v>
      </c>
      <c r="G27" s="428"/>
      <c r="H27" s="431">
        <v>-6.33</v>
      </c>
      <c r="I27" s="431">
        <v>-1.8</v>
      </c>
      <c r="J27" s="431">
        <v>-7.95</v>
      </c>
    </row>
    <row r="28" spans="1:10" ht="11.25" customHeight="1">
      <c r="A28" s="304" t="s">
        <v>146</v>
      </c>
      <c r="B28" s="434">
        <v>-29623</v>
      </c>
      <c r="C28" s="434">
        <v>12923</v>
      </c>
      <c r="D28" s="434">
        <v>10819</v>
      </c>
      <c r="E28" s="434">
        <v>8440</v>
      </c>
      <c r="F28" s="434">
        <v>4870</v>
      </c>
      <c r="G28" s="571"/>
      <c r="H28" s="436">
        <v>-42.3</v>
      </c>
      <c r="I28" s="436" t="s">
        <v>244</v>
      </c>
      <c r="J28" s="436">
        <v>-54.99</v>
      </c>
    </row>
    <row r="29" spans="1:10" ht="12.75">
      <c r="A29" s="640" t="s">
        <v>147</v>
      </c>
      <c r="B29" s="202"/>
      <c r="C29" s="641"/>
      <c r="D29" s="642"/>
      <c r="E29" s="203"/>
      <c r="F29" s="203"/>
      <c r="G29" s="629"/>
      <c r="H29" s="643"/>
      <c r="I29" s="643"/>
      <c r="J29" s="643"/>
    </row>
  </sheetData>
  <sheetProtection/>
  <mergeCells count="2">
    <mergeCell ref="A2:H2"/>
    <mergeCell ref="I2:J2"/>
  </mergeCells>
  <printOptions horizontalCentered="1"/>
  <pageMargins left="0.5905511811023623" right="0.3937007874015748" top="0.3937007874015748" bottom="0.1968503937007874" header="0.3937007874015748" footer="0.3937007874015748"/>
  <pageSetup fitToHeight="2" horizontalDpi="600" verticalDpi="600" orientation="portrait" paperSize="9" scale="97" r:id="rId1"/>
  <headerFooter alignWithMargins="0">
    <oddFooter>&amp;L&amp;"Myriad Pro,Normal"&amp;8
Estadísticas de IIC&amp;C_______________________________________________________________________________________
&amp;R&amp;"Myriad Pro,Normal"&amp;8
Fondos de Inversión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CNMV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Luisa Bailón Chico</cp:lastModifiedBy>
  <cp:lastPrinted>2013-07-24T12:12:10Z</cp:lastPrinted>
  <dcterms:created xsi:type="dcterms:W3CDTF">2010-06-23T11:12:34Z</dcterms:created>
  <dcterms:modified xsi:type="dcterms:W3CDTF">2013-07-24T12:19:17Z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